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mc:AlternateContent xmlns:mc="http://schemas.openxmlformats.org/markup-compatibility/2006">
    <mc:Choice Requires="x15">
      <x15ac:absPath xmlns:x15ac="http://schemas.microsoft.com/office/spreadsheetml/2010/11/ac" url="C:\Users\dominic\Documents\ODK_work\ckd\EDC\SF36\"/>
    </mc:Choice>
  </mc:AlternateContent>
  <xr:revisionPtr revIDLastSave="0" documentId="13_ncr:1_{2570BAE3-B3AE-41BF-818B-602D459B14B1}" xr6:coauthVersionLast="47" xr6:coauthVersionMax="47" xr10:uidLastSave="{00000000-0000-0000-0000-000000000000}"/>
  <bookViews>
    <workbookView xWindow="-108" yWindow="-108" windowWidth="23256" windowHeight="12576" tabRatio="449" xr2:uid="{00000000-000D-0000-FFFF-FFFF00000000}"/>
  </bookViews>
  <sheets>
    <sheet name="survey" sheetId="1" r:id="rId1"/>
    <sheet name="choices" sheetId="2" r:id="rId2"/>
    <sheet name="settings" sheetId="3" r:id="rId3"/>
  </sheets>
  <calcPr calcId="191029"/>
  <customWorkbookViews>
    <customWorkbookView name="STEWART Robert - Personal View" guid="{C70FB669-3D7F-AD48-B225-FEB7031474A9}" mergeInterval="0" personalView="1" xWindow="36" yWindow="23" windowWidth="1539" windowHeight="937" activeSheetId="1"/>
    <customWorkbookView name="Emma Hawkins - Personal View" guid="{1DC8DF0A-BE4B-4DD3-BB4A-36B32D1B5E57}" mergeInterval="0" personalView="1" xWindow="17" yWindow="1" windowWidth="1797" windowHeight="1019"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3" l="1"/>
</calcChain>
</file>

<file path=xl/sharedStrings.xml><?xml version="1.0" encoding="utf-8"?>
<sst xmlns="http://schemas.openxmlformats.org/spreadsheetml/2006/main" count="738" uniqueCount="447">
  <si>
    <t>type</t>
  </si>
  <si>
    <t>name</t>
  </si>
  <si>
    <t>label::English</t>
  </si>
  <si>
    <t>label::Chichewa</t>
  </si>
  <si>
    <t>label::Tumbuka</t>
  </si>
  <si>
    <t>hint::English</t>
  </si>
  <si>
    <t>hint::Chichewa</t>
  </si>
  <si>
    <t>hint::Tumbuka</t>
  </si>
  <si>
    <t>constraint</t>
  </si>
  <si>
    <t>constraint_message</t>
  </si>
  <si>
    <t>relevant</t>
  </si>
  <si>
    <t>appearance</t>
  </si>
  <si>
    <t>required</t>
  </si>
  <si>
    <t>default</t>
  </si>
  <si>
    <t>calculate</t>
  </si>
  <si>
    <t>readonly</t>
  </si>
  <si>
    <t>repeat_count</t>
  </si>
  <si>
    <t>parameters</t>
  </si>
  <si>
    <t>choice_filter</t>
  </si>
  <si>
    <t>start</t>
  </si>
  <si>
    <t>end</t>
  </si>
  <si>
    <t>today</t>
  </si>
  <si>
    <t>deviceid</t>
  </si>
  <si>
    <t>username</t>
  </si>
  <si>
    <t>authuser</t>
  </si>
  <si>
    <t>list name</t>
  </si>
  <si>
    <t>form_title</t>
  </si>
  <si>
    <t>form_id</t>
  </si>
  <si>
    <t>version</t>
  </si>
  <si>
    <t>instance_name</t>
  </si>
  <si>
    <t>text</t>
  </si>
  <si>
    <t>date</t>
  </si>
  <si>
    <t>yes</t>
  </si>
  <si>
    <t>no-calendar</t>
  </si>
  <si>
    <t>numbers</t>
  </si>
  <si>
    <t>.&lt;=now()</t>
  </si>
  <si>
    <t>select_one site</t>
  </si>
  <si>
    <t>site</t>
  </si>
  <si>
    <t>Study site</t>
  </si>
  <si>
    <t>begin group</t>
  </si>
  <si>
    <t>end group</t>
  </si>
  <si>
    <t>stdypl</t>
  </si>
  <si>
    <t>Karonga</t>
  </si>
  <si>
    <t>Lilongwe</t>
  </si>
  <si>
    <t>stid</t>
  </si>
  <si>
    <t>barcode</t>
  </si>
  <si>
    <t>stidbarcode</t>
  </si>
  <si>
    <t>stidbarcode2</t>
  </si>
  <si>
    <t>${stidbarcode} !=NULL</t>
  </si>
  <si>
    <t>${stidbarcode}=NULL</t>
  </si>
  <si>
    <t>regex(.,'([0-9]{7})$')</t>
  </si>
  <si>
    <t>.=${stidbarcode}</t>
  </si>
  <si>
    <t>Invalid STID. STIDs must match.</t>
  </si>
  <si>
    <t>Invalid STID</t>
  </si>
  <si>
    <t>Contact number Barcode</t>
  </si>
  <si>
    <t>Re-enter Contact number</t>
  </si>
  <si>
    <t>Contact number(CNO)</t>
  </si>
  <si>
    <t>cnobarcode</t>
  </si>
  <si>
    <t>cnobarcode2</t>
  </si>
  <si>
    <t>cno</t>
  </si>
  <si>
    <t>${cnobarcode} !=NULL</t>
  </si>
  <si>
    <t>${cnobarcode}=NULL</t>
  </si>
  <si>
    <t>.=${cnobarcode}</t>
  </si>
  <si>
    <t>Invalid CNO. CNOs must match.</t>
  </si>
  <si>
    <t>sex</t>
  </si>
  <si>
    <t>Male</t>
  </si>
  <si>
    <t>Female</t>
  </si>
  <si>
    <t>field-list</t>
  </si>
  <si>
    <t>Study ID (calculated)</t>
  </si>
  <si>
    <t>Contact number (calculated)</t>
  </si>
  <si>
    <t>stid_e1</t>
  </si>
  <si>
    <t>stid_e2</t>
  </si>
  <si>
    <t>cno_e1</t>
  </si>
  <si>
    <t>cno_e2</t>
  </si>
  <si>
    <t>.=${stid_e1}</t>
  </si>
  <si>
    <t>Re-enter Contact number barcode</t>
  </si>
  <si>
    <t>if(${stidbarcode} != '', ${stidbarcode}, ${stid_e1})</t>
  </si>
  <si>
    <t>if(${cnobarcode} != '', ${cnobarcode}, ${cno_e1})</t>
  </si>
  <si>
    <t>CKD_SF36_QESTIONNAIRE_V01</t>
  </si>
  <si>
    <t>note</t>
  </si>
  <si>
    <t>time</t>
  </si>
  <si>
    <t>sf36_section1</t>
  </si>
  <si>
    <t>SF36 SECTION 1. GENERAL HEALTH QUESTIONS AND CHANGE IN HEALTH</t>
  </si>
  <si>
    <t>SF36GH</t>
  </si>
  <si>
    <t>SF36GH1YEAR</t>
  </si>
  <si>
    <t>SF36GHSICK</t>
  </si>
  <si>
    <t>SF36GHWORSE</t>
  </si>
  <si>
    <t>SF36GHEXCELL</t>
  </si>
  <si>
    <t>In general, how would you say your general health is?</t>
  </si>
  <si>
    <t>Compared to one year ago, how would you rate your health in general now?</t>
  </si>
  <si>
    <t>I seem to get sick a little easier than other people</t>
  </si>
  <si>
    <t>I am as healthy as anybody I know</t>
  </si>
  <si>
    <t>I expect my health to get worse</t>
  </si>
  <si>
    <t>My health is excellent</t>
  </si>
  <si>
    <t>sf36gh</t>
  </si>
  <si>
    <t>Excellent</t>
  </si>
  <si>
    <t>Very good</t>
  </si>
  <si>
    <t>Good</t>
  </si>
  <si>
    <t>Fair</t>
  </si>
  <si>
    <t>Poor</t>
  </si>
  <si>
    <t>select_one sf36gh</t>
  </si>
  <si>
    <t>select_one sf36gh1year</t>
  </si>
  <si>
    <t>select_one sf36ghsick</t>
  </si>
  <si>
    <t>Much better than one year ago</t>
  </si>
  <si>
    <t>Somewhat better than one year ago</t>
  </si>
  <si>
    <t>About the same</t>
  </si>
  <si>
    <t>Somewhat worse than one year ago</t>
  </si>
  <si>
    <t>Much worse now than one year ago</t>
  </si>
  <si>
    <t>sf36gh1year</t>
  </si>
  <si>
    <t>Definitely true</t>
  </si>
  <si>
    <t>Mostly true</t>
  </si>
  <si>
    <t>Mostly false</t>
  </si>
  <si>
    <t>Definitely false</t>
  </si>
  <si>
    <t>Don’t know</t>
  </si>
  <si>
    <t>sf36ghsick</t>
  </si>
  <si>
    <t>Kidney STID    Barcode</t>
  </si>
  <si>
    <t>Re-enter Kidney STID  barcode</t>
  </si>
  <si>
    <t>Kidney STID  Manual Entry</t>
  </si>
  <si>
    <t xml:space="preserve">Re-enter Kidney STID </t>
  </si>
  <si>
    <t>inner_s1a</t>
  </si>
  <si>
    <t>notify1</t>
  </si>
  <si>
    <t>notify2</t>
  </si>
  <si>
    <t>Date can not be in the future !</t>
  </si>
  <si>
    <t xml:space="preserve">&lt;p style="font-weight:bold;text-align:center"&gt;FIELDWORKER READ TO PARTICIPANT:&lt;/p&gt;&lt;br&gt;&lt;br&gt;
&lt;p&gt;HOW TRUE OR FALSE ARE THE FOLLOWING QUESTIONS TO YOU?&lt;/p&gt;
</t>
  </si>
  <si>
    <t>sf36_section2</t>
  </si>
  <si>
    <t>SF36 SECTION 2. PHYSICAL FUNCTIONING QUESTIONS</t>
  </si>
  <si>
    <t>notify3</t>
  </si>
  <si>
    <t>sf36pfvig</t>
  </si>
  <si>
    <t>Yes, limited a lot</t>
  </si>
  <si>
    <t>Yes, limited a little</t>
  </si>
  <si>
    <t>No, not limited at all</t>
  </si>
  <si>
    <t>SF36PFVIG</t>
  </si>
  <si>
    <t>SF36PFMOD</t>
  </si>
  <si>
    <t>SF36PFGROC</t>
  </si>
  <si>
    <t>SF36PFSTAIRS</t>
  </si>
  <si>
    <t>SF36PF1STAIR</t>
  </si>
  <si>
    <t>SF36PFBEND</t>
  </si>
  <si>
    <t>SF36PFKM</t>
  </si>
  <si>
    <t>SF36PFBLOCKS</t>
  </si>
  <si>
    <t>SF36PF1BLOCK</t>
  </si>
  <si>
    <t>SF36PFBATH</t>
  </si>
  <si>
    <t>select_one sf36pfvig</t>
  </si>
  <si>
    <t>end  group</t>
  </si>
  <si>
    <t>Vigorous activities, such as running, lifting heavy objects, participating in strenuous sports</t>
  </si>
  <si>
    <t>Moderate activities such as moving a table, mopping, sweeping</t>
  </si>
  <si>
    <t>Lifting or carrying groceries</t>
  </si>
  <si>
    <t>Walking for 20-30 seconds up hill</t>
  </si>
  <si>
    <t>Walking for 1-2 minutes up hill</t>
  </si>
  <si>
    <t>Bending, kneeling or stooping</t>
  </si>
  <si>
    <t xml:space="preserve">Walking more than a kilometre </t>
  </si>
  <si>
    <t>Walking 300m, or for about 5 to 10 minutes on the flat</t>
  </si>
  <si>
    <t>Walking 50 to 100m, or for about 1-2 minutes on the flat</t>
  </si>
  <si>
    <t>Bathing or dressing yourself</t>
  </si>
  <si>
    <t>sf36_section3</t>
  </si>
  <si>
    <t xml:space="preserve">SF36 SECTION 3: PHYSICAL ROLE QUESTIONS </t>
  </si>
  <si>
    <t>notify4</t>
  </si>
  <si>
    <t>SF36PRTIME</t>
  </si>
  <si>
    <t>SF36PRLESS</t>
  </si>
  <si>
    <t>SF36PRKIND</t>
  </si>
  <si>
    <t>SF36PREFFORT</t>
  </si>
  <si>
    <t>All of the time</t>
  </si>
  <si>
    <t>Most of the time</t>
  </si>
  <si>
    <t>Some of the time</t>
  </si>
  <si>
    <t>A little of the time</t>
  </si>
  <si>
    <t>None of the time</t>
  </si>
  <si>
    <t>sf36prtime</t>
  </si>
  <si>
    <t>select_one sf36prtime</t>
  </si>
  <si>
    <t>Accomplished less than you would like?</t>
  </si>
  <si>
    <t>Were limited in the kind of work or other activities?</t>
  </si>
  <si>
    <t>Had difficulty performing the work or other activities (for example, took extra effort)?</t>
  </si>
  <si>
    <t>SF36GHHLTHY</t>
  </si>
  <si>
    <t>sf36_section4</t>
  </si>
  <si>
    <t xml:space="preserve">SF36 SECTION 4: EMOTIONAL ROLE QUESTIONS </t>
  </si>
  <si>
    <t>notify5</t>
  </si>
  <si>
    <t>SF36ERTIME</t>
  </si>
  <si>
    <t>SF36ERLESS</t>
  </si>
  <si>
    <t>SF36ERCARE</t>
  </si>
  <si>
    <t>sf36ertime</t>
  </si>
  <si>
    <t xml:space="preserve"> Not at all</t>
  </si>
  <si>
    <t xml:space="preserve"> Slightly</t>
  </si>
  <si>
    <t xml:space="preserve"> Moderately</t>
  </si>
  <si>
    <t xml:space="preserve"> Quite a bit</t>
  </si>
  <si>
    <t xml:space="preserve"> Extremely</t>
  </si>
  <si>
    <t>select_one sf36ertime</t>
  </si>
  <si>
    <t>Didn’t do work or other activities as carefully as usual?</t>
  </si>
  <si>
    <t>sf36_section5</t>
  </si>
  <si>
    <t xml:space="preserve">SF36 SECTION 5: SOCIAL FUNCTION </t>
  </si>
  <si>
    <t>SF36SCIALPRB</t>
  </si>
  <si>
    <t>SF36SCIALTM</t>
  </si>
  <si>
    <t>During the past 4 weeks, how much of the time has your physical health or emotional problems interfered with your social activities (like visiting with friends, relatives, etc.)?</t>
  </si>
  <si>
    <t>sf36_section6</t>
  </si>
  <si>
    <t>SF36 SECTION 6: BODILY PAIN</t>
  </si>
  <si>
    <t>SF36PAIN</t>
  </si>
  <si>
    <t>SF36PAINFREQ</t>
  </si>
  <si>
    <t>How much bodily pain have you had during the past 4 weeks?</t>
  </si>
  <si>
    <t>During the past 4 weeks, how much did pain interfere with your normal work (including both work outside the home and housework)?</t>
  </si>
  <si>
    <t xml:space="preserve"> None</t>
  </si>
  <si>
    <t xml:space="preserve"> Very mild</t>
  </si>
  <si>
    <t xml:space="preserve"> Mild</t>
  </si>
  <si>
    <t xml:space="preserve"> Moderate</t>
  </si>
  <si>
    <t xml:space="preserve"> Severe</t>
  </si>
  <si>
    <t xml:space="preserve"> Very severe</t>
  </si>
  <si>
    <t>sf36pain</t>
  </si>
  <si>
    <t>select_one sf36pain</t>
  </si>
  <si>
    <t>sf36_section7</t>
  </si>
  <si>
    <t>SF36 SECTION 7: EMOTIONAL WELLBEING AND ENERGY/FATIGUE</t>
  </si>
  <si>
    <t>SF36EFSPIRIT</t>
  </si>
  <si>
    <t>SF36EFNERV</t>
  </si>
  <si>
    <t>SF36EFDUMPS</t>
  </si>
  <si>
    <t>SF36EFCALM</t>
  </si>
  <si>
    <t>SF36EFENERGY</t>
  </si>
  <si>
    <t>SF36EFBLUE</t>
  </si>
  <si>
    <t>SF36EFWORN</t>
  </si>
  <si>
    <t>SF36EFHAPPY</t>
  </si>
  <si>
    <t>SF36EFTIRED</t>
  </si>
  <si>
    <t>RCDR</t>
  </si>
  <si>
    <t>Recorder(enter your staff code)</t>
  </si>
  <si>
    <t>Did you feel high spirited?</t>
  </si>
  <si>
    <t>Have you been a very nervous person?</t>
  </si>
  <si>
    <t>Have you felt so down in the dumps that nothing could cheer you up?</t>
  </si>
  <si>
    <t>Have you felt calm and peaceful?</t>
  </si>
  <si>
    <t>Did you have a lot of energy?</t>
  </si>
  <si>
    <t>Have you felt downhearted and blue?</t>
  </si>
  <si>
    <t>Did you feel worn out?</t>
  </si>
  <si>
    <t>Have you been a happy person?</t>
  </si>
  <si>
    <t>Did you feel tired?</t>
  </si>
  <si>
    <t>notify6</t>
  </si>
  <si>
    <t>sf36efspirit</t>
  </si>
  <si>
    <t xml:space="preserve"> All of the time</t>
  </si>
  <si>
    <t xml:space="preserve"> Most of the time</t>
  </si>
  <si>
    <t xml:space="preserve"> A good bit of the time</t>
  </si>
  <si>
    <t xml:space="preserve"> Some of the time</t>
  </si>
  <si>
    <t xml:space="preserve"> A little bit of the time</t>
  </si>
  <si>
    <t xml:space="preserve"> None of the time</t>
  </si>
  <si>
    <t>select_one sf36efspirit</t>
  </si>
  <si>
    <t>&lt;p style="font-weight: bold;font-size:28;color :blue;text-align:center"&gt; (NOTE TO INTERVIEWER: PLEASE READ THE FOLLOWING TO THE RESPONDENT)&lt;/p&gt; &lt;br/&gt; &lt;br&gt;  &lt;br&gt; 
&lt;p style="font-size:24;"&gt;WE ARE TRYING TO FIND OUT WHAT YOU THINK ABOUT YOUR HEALTH. I WILL EXPLAIN WHAT TO DO AS I GO ALONG, BUT PLEASE INTERRUPT ME IF YOU DO NOT UNDERSTAND SOMETHING OR IF THINGS ARE NOT CLEAR. THERE ARE NO RIGHT OR WRONG ANSWERS. WE ARE INTERESTED ONLY IN YOUR PERSONAL VIEW.
&lt;/p&gt;</t>
  </si>
  <si>
    <t xml:space="preserve">&lt;p style="font-weight:bold;text-align:center"&gt;FIELDWORKER READ TO PARTICIPANT:&lt;/p&gt; &lt;br&gt;
&lt;p&gt;THE FOLLOWING  QUESTIONS RELATE TO ANY ACTIVITIES YOU MIGHT DO DURING A TYPICAL DAY THAT MIGHT BE LIMITED BY YOUR PHYSICAL HEALTH.&lt;/p&gt; &lt;br&gt;
&lt;p&gt;DOES YOUR HEALTH LIMIT YOU IN ANY OF THE FOLLOWING ACTIVITIES? IF SO, HOW MUCH?&lt;/p&gt; &lt;br&gt;
</t>
  </si>
  <si>
    <t xml:space="preserve">&lt;p style="font-weight:bold;text-align:center"&gt;FIELDWORKER READ TO PARTICIPANT:&lt;/p&gt; &lt;br&gt;
&lt;p&gt;DURING THE PAST 4 WEEKS, HAVE YOU HAD ANY OF THE FOLLOWING PROBLEMS WITH YOUR WORK OR OTHER REGULAR DAILY ACTIVITIES AS A RESULT OF YOUR PHYSICAL HEALTH?&lt;/p&gt; &lt;br&gt;
</t>
  </si>
  <si>
    <t>Cut down the amount of time you spent on work or other activities?</t>
  </si>
  <si>
    <t xml:space="preserve">&lt;p style="font-weight:bold;text-align:center"&gt;FIELDWORKER READ TO PARTICIPANT:&lt;/p&gt; &lt;br&gt;
&lt;p&gt;DURING THE PAST 4 WEEKS, HAVE YOU HAD ANY OF THE FOLLOWING PROBLEMS WITH YOUR WORK OR OTHER REGULAR DAILY ACTIVITIES AS A RESULT OF ANY EMOTIONAL PROBLEMS?&lt;/p&gt; &lt;br&gt;
</t>
  </si>
  <si>
    <t>media:image</t>
  </si>
  <si>
    <t xml:space="preserve">&lt;p style="font-weight:bold;text-align:center"&gt;FIELDWORKER READ TO PARTICIPANT:&lt;/p&gt; &lt;br&gt;
&lt;p&gt;THESE QUESTIONS ARE ABOUT HOW YOU FEEL AND HOW THINGS HAVE BEEN WITH YOU &lt;b&gt;DURING THE PAST 4 WEEKS&lt;/b&gt;. FOR EACH QUESTION, PLEASE GIVE THE ONE ANSWER THAT COMES CLOSEST TO THE WAY YOU HAVE BEEN FEELING.&lt;/p&gt;&lt;br&gt;
&lt;p&gt;HOW MUCH OF THE TIME DURING THE PAST 4 WEEKS…&lt;/p&gt;
</t>
  </si>
  <si>
    <t xml:space="preserve">&lt;p style="font-weight: bold;font-size:28;  text-align:center"&gt; &lt;h1&gt; Malawi Epidemiology and intervention Research Unit&lt;/h1&gt; &lt;/p&gt;&lt;br&gt; &lt;br&gt; &lt;br&gt;
&lt;p style="font-weight: bold; text-align:center"&gt; &lt;h1&gt;SF-36 Health-related quality of life questionnaire&lt;/h1&gt; &lt;/p&gt;&lt;br&gt; &lt;br&gt;
&lt;h1 style="font-weight: bold;font-size:28;  text-align:center" &gt;(NOTE TO INTERVIEWER: PLEASE READ THE FOLLOWING TO THE RESPONDENT)&lt;/h1&gt;&lt;br&gt;
&lt;p style="font-weight: bold; text-align:justify"&gt;This questionnaire contains questions about your day to day life, activities and symptoms. Questions are adapted from an internationally used quality of life questionnaire, the SF-36 (developed by RAND as part of its Medical Outcomes survey). We, the study team, have made some minor changes to the questions to ensure they are culturally relevant for participants in Malawi, and have translated the questions into Chichewa / Tumbuka.&lt;/p&gt;
</t>
  </si>
  <si>
    <t xml:space="preserve">&lt;p style="font-weight: bold;font-size:28;  text-align:center"&gt; &lt;h1&gt; Malawi Epidemiology and intervention Research Unit&lt;/h1&gt; &lt;/p&gt;&lt;br&gt; &lt;br&gt; &lt;br&gt;
&lt;p style="font-weight: bold; text-align:center"&gt; &lt;h1&gt;SF-36 Health-related quality of life questionnaire&lt;/h1&gt; &lt;/p&gt;&lt;br&gt; &lt;br&gt;
&lt;h1 style="font-weight: bold;font-size:28;  text-align:center" &gt;(NOTE TO INTERVIEWER: PLEASE READ THE FOLLOWING TO THE RESPONDENT)&lt;/h1&gt;&lt;br&gt;
&lt;p style="font-weight: bold; text-align:justify"&gt;Mafunsowa ndi okhudza moyo wanu watsiku ndi tsiku, zochita ndi zizindikiro. Mafunso atengedwa kuchokera m'mafunso a zaumoyo omwe amagwiritsidwa ntchito padziko lonse lapansi, SF-36 (yopangidwa ndi RAND monga gawo la kafukufuku wa Medical Outcomes). Ife, a gulu la kafukufukuyu, tasintha pang'ono pa mafunsowa kuti tiwonetsetse kuti akugwirizana ndi chikhalidwe cha anthu omwe atenge nawo mbali m'Malawi, ndipo tamasulira mafunso mu Chichewa .&lt;/p&gt;
</t>
  </si>
  <si>
    <t>SF36 GAWO 1. MAFUNSO  AZAUMOYO NDI KUSINTHA KWA THANZI</t>
  </si>
  <si>
    <t>starttime</t>
  </si>
  <si>
    <t>Enter Interview Start time</t>
  </si>
  <si>
    <t>Start time cannot be in future !</t>
  </si>
  <si>
    <t xml:space="preserve">calculate </t>
  </si>
  <si>
    <t>sconfirm</t>
  </si>
  <si>
    <t>if(${stdypl}=1," Karonga "," Lilongwe ")</t>
  </si>
  <si>
    <t>grp_sconfirm</t>
  </si>
  <si>
    <t>Site Confirmation :</t>
  </si>
  <si>
    <t>${stdypl}&gt;0</t>
  </si>
  <si>
    <t>sconfirmnote</t>
  </si>
  <si>
    <t>If No, please go back and select the correct site !</t>
  </si>
  <si>
    <t>acknowledge</t>
  </si>
  <si>
    <t>confirm_site</t>
  </si>
  <si>
    <t>Confirm</t>
  </si>
  <si>
    <t>acknowledge-yes</t>
  </si>
  <si>
    <t>grp_idconfirm</t>
  </si>
  <si>
    <t>STID &amp; CNO  Confirmation :</t>
  </si>
  <si>
    <t>idconfirmnote</t>
  </si>
  <si>
    <t>&lt;h6&gt;You have entered the following STID and CNO , Please make sure they're correct :&lt;/h6&gt;&lt;br&gt;
&lt;ul&gt;
 &lt;li&gt; STID: ${stid} &lt;/li&gt;
 &lt;li&gt; CNO: ${cno} &lt;/li&gt;
&lt;/ul&gt;</t>
  </si>
  <si>
    <t>If any of the two is &lt;b&gt;INCORECT&lt;/b&gt; , please go back and enter the correct STID/CNO !</t>
  </si>
  <si>
    <t>confirm_stidcno</t>
  </si>
  <si>
    <t>endtime</t>
  </si>
  <si>
    <t>Enter Interview end time</t>
  </si>
  <si>
    <t>End time cannot be in future !</t>
  </si>
  <si>
    <t>&lt;p style="font-weight: bold;font-size:28;color :blue;text-align:center"&gt; (NOTE TO INTERVIEWER: PLEASE READ THE FOLLOWING TO THE RESPONDENT)&lt;/p&gt; &lt;br/&gt; &lt;br&gt;  &lt;br&gt; 
&lt;p style="font-size:24;"&gt;TIKUFUNA KUMVA ZAMBIRI ZA M’MENE MUKUGANIZIRA MOMWE UMOYO WANU ULILI. NDIFOTOKOZA ZOCHITA, KOMA CHONDE NDIDULENI NGATI SIMUKUMVETSA KENA KALIKONSE. PALIBE YANKHO LOLONDOLA KAPENA LOLAKWIKWA. TILI OSANGALATSIDWA KUMVA MALINGALIRO ANU.
&lt;/p&gt;</t>
  </si>
  <si>
    <t>Mwachindunji, munganene kuti thanzi lanu lonse ndi lotani?</t>
  </si>
  <si>
    <t>Poyerekeza ndi chaka chapitacho, kodi mungakambepo zotani za thanzi lanu kuyelekeza ndi panopa?</t>
  </si>
  <si>
    <t xml:space="preserve"> Lopambana</t>
  </si>
  <si>
    <t xml:space="preserve"> Labwino Kwambiri</t>
  </si>
  <si>
    <t xml:space="preserve"> Labwino</t>
  </si>
  <si>
    <t xml:space="preserve"> Bolako</t>
  </si>
  <si>
    <t xml:space="preserve"> Losakhala bwino / Losalongosoka</t>
  </si>
  <si>
    <t>Mwamuna</t>
  </si>
  <si>
    <t>Mkazi</t>
  </si>
  <si>
    <t>Mwanalume</t>
  </si>
  <si>
    <t>Mwanakazi</t>
  </si>
  <si>
    <t xml:space="preserve"> Labwino kwambiri kuposa chaka chimodzi chapitacho</t>
  </si>
  <si>
    <t xml:space="preserve"> Labwinoko kuposa chaka chimodzi chapitacho</t>
  </si>
  <si>
    <t xml:space="preserve"> Lofanana</t>
  </si>
  <si>
    <t xml:space="preserve"> Loyipa kwambiri kuposa chaka chapitacho</t>
  </si>
  <si>
    <t xml:space="preserve"> Loyipa kwambiri tsopano kuposa chaka chimodzi chapitacho</t>
  </si>
  <si>
    <t xml:space="preserve">&lt;p style="font-weight:bold;text-align:center"&gt;FIELDWORKER READ TO PARTICIPANT:&lt;/p&gt;&lt;br&gt;&lt;br&gt;
&lt;p&gt;KODI ZIGANIZO IZI NDI ZOONA KAPENA ZABODZA MOTANI KWA INU?&lt;/p&gt;
</t>
  </si>
  <si>
    <t>Ndimawoneka kuti ndimadwala mosavuta kuposa anthu ena</t>
  </si>
  <si>
    <t>Ndine wa thanzi Ngati anthu ena onse omwe ndimawadziwa</t>
  </si>
  <si>
    <t>Ndikuyembekeza kuti thanzi langa lidzaipiraipira</t>
  </si>
  <si>
    <t>Thanzi langa lili bwino kwambiri</t>
  </si>
  <si>
    <t xml:space="preserve"> Zowonadi</t>
  </si>
  <si>
    <t xml:space="preserve"> Zowona kwambiri</t>
  </si>
  <si>
    <t xml:space="preserve"> Sindikudziwa</t>
  </si>
  <si>
    <t xml:space="preserve"> Nthawi zambiri zabodza</t>
  </si>
  <si>
    <t xml:space="preserve"> Zabodza ndithu</t>
  </si>
  <si>
    <t>SF36 GAWO 2. MAFUNSO OKHUDZA THUPI</t>
  </si>
  <si>
    <t xml:space="preserve">&lt;p style="font-weight:bold;text-align:center"&gt;FIELDWORKER READ TO PARTICIPANT:&lt;/p&gt; &lt;br&gt;
&lt;p&gt;MAFUNSOWA AKUKHUDZANA NDI CHILICHONSE CHOMWE MUNGACHITE PA TSIKU ZOMWE ZINGAKHUDZIDWE NDI THANZI LANU.&lt;/p&gt; &lt;br&gt;
&lt;p&gt;KODI THANZI LANU LIMAKULEPHERETSANI KUCHITA CHILICHONSE MWA IZI? NGATI NDI CHONCHO, MOTANI?&lt;/p&gt; &lt;br&gt;
</t>
  </si>
  <si>
    <t>Zochita zamphamvu, monga kuthamanga, kunyamula zinthu zolemetsa, kuchita nawo masewera olimbitsa thupi</t>
  </si>
  <si>
    <t>Zochita zolimbitsa thupi monga kusuntha tebulo, kukolopa, kusesa</t>
  </si>
  <si>
    <t>Kunyamula zakudya ndi zina monga sopo, mafuta odzola kapena ophikila</t>
  </si>
  <si>
    <t>Kuyenda kwa masekondi 20-30 mukukwera Phiri</t>
  </si>
  <si>
    <t>Kuyenda kwa mphindi 1-2 mukukwera Phiri</t>
  </si>
  <si>
    <t>Kugwada kapena kuwerama</t>
  </si>
  <si>
    <t>Kuyenda kupitirira kilomita imodzi</t>
  </si>
  <si>
    <t>Kuyenda 300 meters / Kuyenda kwa mphindi 5 mpaka 10 pathyathyathya (pafulati)</t>
  </si>
  <si>
    <t>Kuyenda 50 mpaka 100m / Kuyenda kwa mphindi 1-2 pa thyathyathya (pafulati)</t>
  </si>
  <si>
    <t>Kusamba kapena kuvala wekha</t>
  </si>
  <si>
    <t>Inde, zochepa kwambiri</t>
  </si>
  <si>
    <t>Inde, malire pang'ono</t>
  </si>
  <si>
    <t>Ayi, osati malire</t>
  </si>
  <si>
    <t xml:space="preserve">SF36 GAWO 3: MAFUNSO OKHUDZA THUPI </t>
  </si>
  <si>
    <t xml:space="preserve">&lt;p style="font-weight:bold;text-align:center"&gt;FIELDWORKER READ TO PARTICIPANT:&lt;/p&gt; &lt;br&gt;
&lt;p&gt;M'MASABATA ANAYI APITAWA, KODI MWAKHALAPO NDI VUTO LILILONSE MWAZINTHU IZI NDI NTCHITO ZINA ZATSIKU NDI TSIKU, CHIFUKWA CHA THANZI LANU?&lt;/p&gt; &lt;br&gt;
</t>
  </si>
  <si>
    <t>Kuchepetsa nthawi imene mumathera pa ntchito zina?</t>
  </si>
  <si>
    <t>Mwakwaniritsa zochepa kuposa momwe mungafune?</t>
  </si>
  <si>
    <t>Kodi zinali zochepa pamtundu wa ntchito kapena zochitika zina?</t>
  </si>
  <si>
    <t>Munali ndi vuto logwira ntchito kapena ntchito zina (mwachitsanzo, zida zowonjezera)?</t>
  </si>
  <si>
    <t xml:space="preserve"> Nthawi zonse</t>
  </si>
  <si>
    <t xml:space="preserve"> Nthawi zambiri</t>
  </si>
  <si>
    <t xml:space="preserve"> Nthawi zina</t>
  </si>
  <si>
    <t xml:space="preserve"> Pang'ono pang'ono</t>
  </si>
  <si>
    <t xml:space="preserve"> Palibe nthawi</t>
  </si>
  <si>
    <t>SF36 GAWO 4: SF-36 MAFUNSO OKHUDZA MAGANIZO</t>
  </si>
  <si>
    <t xml:space="preserve">&lt;p style="font-weight:bold;text-align:center"&gt;FIELDWORKER READ TO PARTICIPANT:&lt;/p&gt; &lt;br&gt;
&lt;p&gt;M'MASABATA 4 APITAWA, KODI MUNAKHALAPO NDI VUTO LILILONSE MWAZINTHU IZI NDI NTCHITO ZANU ZATSIKU NDI TSIKU CHIFUKWA CHA VUTO LILILONSE LAMALINGALIRO?&lt;/p&gt; &lt;br&gt;
</t>
  </si>
  <si>
    <t>Simunagwire ntchito kapena zinthu zina mosamala monga mwanthawi zonse?</t>
  </si>
  <si>
    <t xml:space="preserve"> Ayi</t>
  </si>
  <si>
    <t xml:space="preserve"> Pafupifupi</t>
  </si>
  <si>
    <t xml:space="preserve"> Pakatikati</t>
  </si>
  <si>
    <t xml:space="preserve"> Pang'ono</t>
  </si>
  <si>
    <t xml:space="preserve"> Kwambiri </t>
  </si>
  <si>
    <t>SF36 GAWO 5: CHIKHALIDWE CHA ANTHU</t>
  </si>
  <si>
    <t>M'masabata 4 apitawa, kodi thanzi lanu kapena zovuta zamalingaliro zakusokonezani zomwe mumachita ndi achibale, abwenzi, aneba kapena magulu?</t>
  </si>
  <si>
    <t>M'masabata anayi apitawa, ndi nthawi zingati zomwe thanzi lanu kapena zovuta zamalingaliro zimakusokonezani pazomwe mumachita (monga kuyendera ndi abwenzi, achibale, ndi zina zotero)?</t>
  </si>
  <si>
    <t>SF36 GAWO 6: KUPWETEKA KWA THUPI</t>
  </si>
  <si>
    <t>Kodi munamva kuwawa kochuluka bwanji mthupi mwanu m'masabata anayi apitawa?</t>
  </si>
  <si>
    <t>M'masabata 4 apitawa, kodi ululu unasokoneza bwanji ntchito yanu yanthawi zonse (kuphatikizapo ntchito zakunja ndi zapakhomo)?</t>
  </si>
  <si>
    <t xml:space="preserve"> Ayi konse</t>
  </si>
  <si>
    <t xml:space="preserve"> Pang’ono kwambiri</t>
  </si>
  <si>
    <t xml:space="preserve"> Momvelela /pang’ono</t>
  </si>
  <si>
    <t xml:space="preserve"> Pakati</t>
  </si>
  <si>
    <t xml:space="preserve"> Kwambiri</t>
  </si>
  <si>
    <t xml:space="preserve"> Kwambiri zedi</t>
  </si>
  <si>
    <t>SF36 GAWO 7: KUKHALA BWINO M'MAGANIZO NDI MPHAMVU / KUTOPA</t>
  </si>
  <si>
    <t>Kodi mumakhala okondwa?</t>
  </si>
  <si>
    <t>Kodi mwakhala munthu wamanjenje / wamantha kwambiri?</t>
  </si>
  <si>
    <t>Kodi munakhalapo okhumudwa/wosakondwa moti palibe chimene chikanatha kusangalatsani?</t>
  </si>
  <si>
    <t>Kodi mwakhala womva bata ndi mtendere?</t>
  </si>
  <si>
    <t>Kodi muli ndi mphamvu / kuzimva wotakataka?</t>
  </si>
  <si>
    <t>Kodi mumakhalako wokhumudwa?</t>
  </si>
  <si>
    <t>Kodi mumazimva kuthodwa?</t>
  </si>
  <si>
    <t>Kodi mwakhala munthu wosangalala?</t>
  </si>
  <si>
    <t>Kodi mumazimva kutopa?</t>
  </si>
  <si>
    <t xml:space="preserve"> Nthawi yabwino</t>
  </si>
  <si>
    <t xml:space="preserve">&lt;p style="font-weight: bold;font-size:28;  text-align:center"&gt; &lt;h1&gt; Malawi Epidemiology and intervention Research Unit&lt;/h1&gt; &lt;/p&gt;&lt;br&gt; &lt;br&gt; &lt;br&gt;
&lt;p style="font-weight: bold; text-align:center"&gt; &lt;h1&gt;SF-36 Health-related quality of life questionnaire&lt;/h1&gt; &lt;/p&gt;&lt;br&gt; &lt;br&gt;
&lt;h1 style="font-weight: bold;font-size:28;  text-align:center" &gt;(NOTE TO INTERVIEWER: PLEASE READ THE FOLLOWING TO THE RESPONDENT)&lt;/h1&gt;&lt;br&gt;
&lt;p style="font-weight: bold; text-align:justify"&gt;Mafumbo agha ya namafumbo yakukhwaska umoyo winu wazuŵa nazuŵa, ntchito na vimanyikwilo. Mafumbo yakusinthika kufuma ku mafumbo agho yakugwiriskika ntchito pachalo chose ya SF-36 (yakupangika na RAND ngati ndi lwande lwa vyakulondezga vya kafufukufuku wa vyaumoyo). Ise, tawakafukufuku, tasintha mafumbo pachoko waka kuwoneskeska kuti yakukolelana na wunkhalilo wa ŵakutolapo lwande mu Malawi, ndipo wang’anamula mafumbo mu Chitumbuka.&lt;/p&gt;
</t>
  </si>
  <si>
    <t>&lt;p style="font-weight: bold;font-size:28;color :blue;text-align:center"&gt; (NOTE TO INTERVIEWER: PLEASE READ THE FOLLOWING TO THE RESPONDENT)&lt;/p&gt; &lt;br/&gt; &lt;br&gt;  &lt;br&gt; 
&lt;p style="font-size:24;"&gt;TIKUKHUMBA TISANGE IVYO MUKUGHANAGHANA VYAKUKHWASKA NTHAZI LINU. NILONGOSOLENGE IVYO MUCHITENGE PALA NKHULUTILIRA, KWENI CHONDE NIMANYISKANI USANGE PALA MUNAPULIKISKE CHINTHU PANJI USANGE VINTHU VINAPULIKIKWE MAKOLA. PALIJE MAZGOLO YAWEME PANJI YAHENE. TILIWAKUNWEKERA PA MAGHANOGHAONO YINU PERA.
&lt;/p&gt;</t>
  </si>
  <si>
    <t>SF36 SECTION 1. MAFUMBO YACHISANISANI NA KUSINTHA MU UMOYO</t>
  </si>
  <si>
    <t>Mwachisanisani, mungayowoya kuti thanzi linu liri wuli?</t>
  </si>
  <si>
    <t>Mwakuyerezgera na chaka chimoza icho chajumpha, kasi thanzi linu mukuliŵika pa mlingo wuli kwasono?</t>
  </si>
  <si>
    <t>Nkhuoneka kuti nkhulwara mwaupusu kujumpha ŵanthu wanyake.</t>
  </si>
  <si>
    <t>Nili wa thanzi ngeti waliyose uyo nkhumumanya</t>
  </si>
  <si>
    <t>Nkhukhazga kuti thanzi lane liŵenge makola yaye</t>
  </si>
  <si>
    <t>Thanzi lane liri makola chomene</t>
  </si>
  <si>
    <t xml:space="preserve"> Makola</t>
  </si>
  <si>
    <t xml:space="preserve"> Makolako</t>
  </si>
  <si>
    <t xml:space="preserve"> Makola chomene kujumpha chaka chimoza chajumpha</t>
  </si>
  <si>
    <t xml:space="preserve"> Panyake  makolako kujumpha chaka chimoza icho chajumphapo </t>
  </si>
  <si>
    <t xml:space="preserve"> Mwakuyanako waka</t>
  </si>
  <si>
    <t xml:space="preserve"> Panyake uheni kujumpha chaka chimoza icho chajumpha</t>
  </si>
  <si>
    <t xml:space="preserve"> Uheni sono kuluska chaka chimoza icho chajumpha</t>
  </si>
  <si>
    <t xml:space="preserve"> Unenesko nadi</t>
  </si>
  <si>
    <t xml:space="preserve"> Nkhumanya yaye</t>
  </si>
  <si>
    <t xml:space="preserve"> Yautesi</t>
  </si>
  <si>
    <t xml:space="preserve"> Yautesi nadi</t>
  </si>
  <si>
    <t>SF36 SECTION 2. MAFUMBO YAKAGWILA NTCHITO YATHUPI</t>
  </si>
  <si>
    <t xml:space="preserve">&lt;p style="font-weight:bold;text-align:center"&gt;FIELDWORKER READ TO PARTICIPANT:&lt;/p&gt; &lt;br&gt;
&lt;p&gt;Mafumbo agha yakukhwaskana na ntchito yiliyose iyo mungachita muzuŵa ilo mungaŵa wakuchepera chifukwa cha wumoyo wa muthupi mwinu.
Kasi thanzi linu likumutondeskani kupanga milimo yakulondezga iyi? Pala ni nthena wuli?
&lt;/p&gt; &lt;br&gt;
</t>
  </si>
  <si>
    <t>Milimo yakusuzga ngati kutchimbira , kunyamula katundu muzito, kutolapo lwande mu zgalo zakusuzga</t>
  </si>
  <si>
    <t>Ntchito zapakati kati ngeti kusezga thebulu, kukolopa, kupyela</t>
  </si>
  <si>
    <t>Kukwezga panji kunyamula vakulya</t>
  </si>
  <si>
    <t>Kujipinda, kugwada panji kusindama</t>
  </si>
  <si>
    <t>Kuyenda kujumpha kilomita yimoza</t>
  </si>
  <si>
    <t>Kwenda 300m panji  kwa pafupifupi  5-10 minite pa malo ghakuyana waka</t>
  </si>
  <si>
    <t>Kwenda 50 mpaka 100m panji pafupifupi 1-2 minite pa malo ghakuyana waka</t>
  </si>
  <si>
    <t>Kugeza panji kujivwalika wekha</t>
  </si>
  <si>
    <t>Enya, mwakusuzgikira chomene</t>
  </si>
  <si>
    <t>Enya, mwakusuzgikira</t>
  </si>
  <si>
    <t>Yayi, mwambula kusuzgikira napachoko pose</t>
  </si>
  <si>
    <t>SF36 SECTION 3: MAFUMBO YA WUDINDO WA NTHUPI</t>
  </si>
  <si>
    <t>Kuchepeskako  nyengo iyo mukuŵa nayo pa ntchito ya milimo yinyake?</t>
  </si>
  <si>
    <t>Kukwaniliska vyakuchepa kupambana naumo mungatemwera?</t>
  </si>
  <si>
    <t>Mukaŵa ŵakufyenyeka mu mtundu wa ntchito panji milimo yinyake?</t>
  </si>
  <si>
    <t>Mwanguwa na suzgo kugwira ntchito or milimo inyake ( mwachiyezgelero, chilwero chakukhumba nkhongono)?</t>
  </si>
  <si>
    <t xml:space="preserve"> Nyengo yose</t>
  </si>
  <si>
    <t xml:space="preserve"> Nyengo yinandi</t>
  </si>
  <si>
    <t xml:space="preserve"> Nyengo inyake</t>
  </si>
  <si>
    <t xml:space="preserve"> Nyengo ichoko</t>
  </si>
  <si>
    <t xml:space="preserve"> Palije</t>
  </si>
  <si>
    <t>SF36 SECTION 4: MAFUMBO GHA MAGHANOGHANO NA WUNDINDO</t>
  </si>
  <si>
    <t>Kuchepeskako nyengo iyo mukuŵa nayo pa ntchito ya milimo yinyake?</t>
  </si>
  <si>
    <t>Wangugwira yaye ntchito panji milimo inyake mwakusamala nge nyengo zose?</t>
  </si>
  <si>
    <t xml:space="preserve"> Napachoko pose</t>
  </si>
  <si>
    <t xml:space="preserve"> Pachoko chomene</t>
  </si>
  <si>
    <t xml:space="preserve"> Mwakujumphizga</t>
  </si>
  <si>
    <t xml:space="preserve">SF36 SECTION 5: WUKHALILU NA NTCHITO </t>
  </si>
  <si>
    <t>Mu masabata ghanayi ayo yajumpha, kasi thanzi linu panji suzgo lamumaghano ghano latimbanizga vyakuchita vyinu na banja, wabwezi,wazengezgani panji magulu?</t>
  </si>
  <si>
    <t>Mu masabata ghanayi ayo yajumpha, ninyengo yinandi wuli iyo thanzi linu panji suzgo lamumaghano ghano latimbanizga vyakuchita vyinu (nge kuyenderana na wabwezi, wabali etc.)?</t>
  </si>
  <si>
    <t>SF36 SECTION 6: KUŴINYA KWA THUPI</t>
  </si>
  <si>
    <t>Kasi ni ukulu wuli wakuwinya kwamthupi uko mwanguŵa nako mumasabata ghanayi ayo yajumpha?</t>
  </si>
  <si>
    <t>Mu masabata ghanayi ayo yajumpha, ni ukulu wuli wa kuwinya kwamthupi uko kwatimbanizga ntchito zinu (mwakusazgilapo zose ntchito zakuwalo kwanyumba kweniso zapanyumba)?</t>
  </si>
  <si>
    <t xml:space="preserve"> Mwapakati kati</t>
  </si>
  <si>
    <t xml:space="preserve"> Chomene nkhanira</t>
  </si>
  <si>
    <t>SF36 SECTION 7: UWEME WAMAGHANOGHANO NA NKHONGONO/ KUVUKA</t>
  </si>
  <si>
    <t>Mukapulika kuŵa  ŵakukondwa chomene?</t>
  </si>
  <si>
    <t>Mwanguŵa munthu wa mantha?</t>
  </si>
  <si>
    <t>Mwanguŵa munthu ŵakudandaula chomene mwakuti panguŵevya icho chingamukondesyani?</t>
  </si>
  <si>
    <t>Mwangujipulika kuŵa ŵakuzika na mtende?</t>
  </si>
  <si>
    <t>Mukaŵa na nkhongono zinandi chomene?</t>
  </si>
  <si>
    <t>Mwangujipulika kuŵa ŵ akudandaula kweniso kuleka kukondwa?</t>
  </si>
  <si>
    <t>Mukupulika vyakulema?</t>
  </si>
  <si>
    <t>Mwanguŵa munthu wakukondwa?</t>
  </si>
  <si>
    <t>Mukajipulika kuŵa navyakulema?</t>
  </si>
  <si>
    <t xml:space="preserve"> Kwanyengo italiko</t>
  </si>
  <si>
    <t xml:space="preserve"> Nyengo ichoko </t>
  </si>
  <si>
    <t xml:space="preserve"> Palije mwanyengo yiliyose</t>
  </si>
  <si>
    <t>grpintstarttm</t>
  </si>
  <si>
    <t>intdate</t>
  </si>
  <si>
    <t xml:space="preserve">Interview date </t>
  </si>
  <si>
    <t>grp_fnal</t>
  </si>
  <si>
    <t>Confirm that you are collecting data from  &lt;b&gt;${sconfirm}&lt;/b&gt; site ?</t>
  </si>
  <si>
    <t>During the past 4 weeks, have your physical health or emotional problems  interfered with your normal social activities with family, friends, neighbours or groups?</t>
  </si>
  <si>
    <t>Makola chomene mkhanila</t>
  </si>
  <si>
    <t xml:space="preserve"> Makola chomene </t>
  </si>
  <si>
    <t xml:space="preserve"> Pachoko waka </t>
  </si>
  <si>
    <t xml:space="preserve">&lt;p style="font-weight:bold;text-align:center"&gt;FIELDWORKER READ TO PARTICIPANT:&lt;/p&gt; &lt;br&gt;
&lt;p&gt;MAFUNSOWA NDI OKHUDZA MOMWE MUKUMVERA KOMANSO MOMWE ZINTHU ZAKHALIRA NDI INU &lt;b&gt; M'MASABATA 4 APITAWA&lt;/b&gt;. PA FUNSO LIRILONSE, CHONDE PEREKANI YANKHO LIMODZI LOMWE LAFANANA KWAMBIRI NDI MOMWE MWAMVERA.&lt;/p&gt;&lt;br&gt;
&lt;p&gt;NDI NTHAWI ZINGATI M'MASABATA 4 APITAWA…&lt;/p&gt;
</t>
  </si>
  <si>
    <t xml:space="preserve">&lt;p style="font-weight:bold;text-align:center"&gt;FIELDWORKER READ TO PARTICIPANT:&lt;/p&gt; &lt;br&gt;
&lt;p&gt;MAFUMBO AYA NGAKUKHWASKANA NAUMO MUKUJIPULIKIRA KWENISO UMO VINTHU VYANGUŴILA &lt;b&gt;MU MASABATA GHANAYI AYO YAJUMPHA&lt;/b&gt;. PA FUMBO LILILOSE, CHONDE PEREKANI ZGOLO LIMOZA ILO LIKWIZIRAKO KUFUPI NAUMO MWAJIPULIKIRANGA.&lt;/p&gt;&lt;br&gt;
&lt;p&gt;NYENGO YINANDI WULI MUMASABATA GHANAYI AYO YAJUMPHA…..&lt;/p&gt;
</t>
  </si>
  <si>
    <t>concat("CKD_SF36_QESTIONNAIRE _V01 ","_",${intdate},"_",${stid})</t>
  </si>
  <si>
    <t xml:space="preserve">&lt;p style="font-weight:bold;text-align:center"&gt;FIELDWORKER READ TO PARTICIPANT:&lt;/p&gt;&lt;br&gt;&lt;br&gt;
&lt;p&gt;KASI MBUNENESKO PANJI MBUTESI MAFUMBO AGHA YAKULONDEZGA ? &lt;/p&gt;
</t>
  </si>
  <si>
    <t xml:space="preserve"> Pachoko  </t>
  </si>
  <si>
    <t xml:space="preserve"> Pachoko waka</t>
  </si>
  <si>
    <t xml:space="preserve"> Makola chala</t>
  </si>
  <si>
    <t xml:space="preserve"> Unenesko chomene</t>
  </si>
  <si>
    <t>Kwenda kwa 20-30 sekondi kukwera chitunda</t>
  </si>
  <si>
    <t>Kwenda kwa 1-2 minites kukwera chitunda</t>
  </si>
  <si>
    <t xml:space="preserve">&lt;p style="font-weight:bold;text-align:center"&gt;FIELDWORKER READ TO PARTICIPANT:&lt;/p&gt; &lt;br&gt;
&lt;p&gt; MUMASABATA GHANAYI AYO YAJUMPHA, MWANGUŴAPO NA MASUZGO YAKULONDEZGA AYA NA NTCHITO MU MILIMO YINU YA ZUŴA NA ZUŴA CHIFUKWA CHA THANZI LINU?&lt;/p&gt; &lt;br&gt;
</t>
  </si>
  <si>
    <t xml:space="preserve">&lt;p style="font-weight:bold;text-align:center"&gt;FIELDWORKER READ TO PARTICIPANT:&lt;/p&gt; &lt;br&gt;
&lt;p&gt;MUMASABATA GHANAYI AYO YAJUMPHA, MWANGUŴAPO NA MASUZGO YA KULONDEZGA AYA NA NTCHITO MU MILIMO YINU YA ZUŴA NA ZUŴA CHIFUKWA CHA SUZGO LA MMAGHANO GHANO?&lt;/p&gt; &lt;br&gt;
</t>
  </si>
  <si>
    <t xml:space="preserve">Invalid  CNO ! CNO  must be 7 Digits </t>
  </si>
  <si>
    <t>(.=${cno_e1} and .!=${stid})</t>
  </si>
  <si>
    <t>Invalid CNO. CNOs must match and not equal to STID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</si>
</sst>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2"/>
      <color theme="1"/>
      <name val="Calibri"/>
      <family val="2"/>
      <scheme val="minor"/>
    </font>
    <font>
      <sz val="11"/>
      <color theme="1"/>
      <name val="Calibri"/>
      <family val="2"/>
      <scheme val="minor"/>
    </font>
    <font>
      <sz val="12"/>
      <color theme="1"/>
      <name val="Times New Roman"/>
      <family val="1"/>
    </font>
    <font>
      <sz val="9"/>
      <color theme="1"/>
      <name val="Times New Roman"/>
      <family val="1"/>
    </font>
    <font>
      <sz val="12"/>
      <color indexed="8"/>
      <name val="Calibri"/>
      <family val="2"/>
    </font>
    <font>
      <sz val="14"/>
      <color theme="1"/>
      <name val="Times New Roman"/>
      <family val="1"/>
    </font>
  </fonts>
  <fills count="12">
    <fill>
      <patternFill patternType="none"/>
    </fill>
    <fill>
      <patternFill patternType="gray125"/>
    </fill>
    <fill>
      <patternFill patternType="solid">
        <fgColor rgb="FFFFFF00"/>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5" tint="-0.249977111117893"/>
        <bgColor indexed="64"/>
      </patternFill>
    </fill>
    <fill>
      <patternFill patternType="solid">
        <fgColor theme="9"/>
        <bgColor indexed="64"/>
      </patternFill>
    </fill>
    <fill>
      <patternFill patternType="solid">
        <fgColor theme="0" tint="-0.34998626667073579"/>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4" tint="0.59999389629810485"/>
        <bgColor indexed="64"/>
      </patternFill>
    </fill>
  </fills>
  <borders count="1">
    <border>
      <left/>
      <right/>
      <top/>
      <bottom/>
      <diagonal/>
    </border>
  </borders>
  <cellStyleXfs count="3">
    <xf numFmtId="0" fontId="0" fillId="0" borderId="0"/>
    <xf numFmtId="0" fontId="1" fillId="0" borderId="0"/>
    <xf numFmtId="0" fontId="4" fillId="0" borderId="0"/>
  </cellStyleXfs>
  <cellXfs count="28">
    <xf numFmtId="0" fontId="0" fillId="0" borderId="0" xfId="0"/>
    <xf numFmtId="0" fontId="2" fillId="0" borderId="0" xfId="0" applyFont="1"/>
    <xf numFmtId="0" fontId="3" fillId="0" borderId="0" xfId="0" applyFont="1"/>
    <xf numFmtId="0" fontId="3" fillId="0" borderId="0" xfId="0" applyFont="1" applyAlignment="1">
      <alignment horizontal="right"/>
    </xf>
    <xf numFmtId="0" fontId="5" fillId="0" borderId="0" xfId="0" applyFont="1"/>
    <xf numFmtId="0" fontId="2" fillId="2" borderId="0" xfId="0" applyFont="1" applyFill="1"/>
    <xf numFmtId="0" fontId="2" fillId="3" borderId="0" xfId="0" applyFont="1" applyFill="1"/>
    <xf numFmtId="0" fontId="5" fillId="4" borderId="0" xfId="0" applyFont="1" applyFill="1"/>
    <xf numFmtId="0" fontId="2" fillId="4" borderId="0" xfId="0" applyFont="1" applyFill="1"/>
    <xf numFmtId="0" fontId="5" fillId="4" borderId="0" xfId="0" applyFont="1" applyFill="1" applyAlignment="1">
      <alignment wrapText="1"/>
    </xf>
    <xf numFmtId="0" fontId="2" fillId="5" borderId="0" xfId="0" applyFont="1" applyFill="1"/>
    <xf numFmtId="0" fontId="2" fillId="3" borderId="0" xfId="0" applyFont="1" applyFill="1" applyAlignment="1">
      <alignment wrapText="1"/>
    </xf>
    <xf numFmtId="0" fontId="2" fillId="6" borderId="0" xfId="0" applyFont="1" applyFill="1"/>
    <xf numFmtId="0" fontId="2" fillId="7" borderId="0" xfId="0" applyFont="1" applyFill="1"/>
    <xf numFmtId="0" fontId="2" fillId="4" borderId="0" xfId="0" applyFont="1" applyFill="1" applyAlignment="1">
      <alignment wrapText="1"/>
    </xf>
    <xf numFmtId="0" fontId="2" fillId="8" borderId="0" xfId="0" applyFont="1" applyFill="1"/>
    <xf numFmtId="0" fontId="2" fillId="8" borderId="0" xfId="0" applyFont="1" applyFill="1" applyAlignment="1">
      <alignment wrapText="1"/>
    </xf>
    <xf numFmtId="0" fontId="5" fillId="2" borderId="0" xfId="0" applyFont="1" applyFill="1"/>
    <xf numFmtId="0" fontId="5" fillId="9" borderId="0" xfId="0" applyFont="1" applyFill="1"/>
    <xf numFmtId="0" fontId="2" fillId="9" borderId="0" xfId="0" applyFont="1" applyFill="1"/>
    <xf numFmtId="0" fontId="5" fillId="10" borderId="0" xfId="0" applyFont="1" applyFill="1"/>
    <xf numFmtId="0" fontId="2" fillId="10" borderId="0" xfId="0" applyFont="1" applyFill="1"/>
    <xf numFmtId="0" fontId="5" fillId="10" borderId="0" xfId="0" applyFont="1" applyFill="1" applyAlignment="1">
      <alignment wrapText="1"/>
    </xf>
    <xf numFmtId="0" fontId="3" fillId="2" borderId="0" xfId="0" applyFont="1" applyFill="1"/>
    <xf numFmtId="0" fontId="3" fillId="2" borderId="0" xfId="0" applyFont="1" applyFill="1" applyAlignment="1">
      <alignment horizontal="right"/>
    </xf>
    <xf numFmtId="0" fontId="5" fillId="7" borderId="0" xfId="0" applyFont="1" applyFill="1"/>
    <xf numFmtId="0" fontId="5" fillId="7" borderId="0" xfId="0" applyFont="1" applyFill="1" applyAlignment="1">
      <alignment wrapText="1"/>
    </xf>
    <xf numFmtId="0" fontId="3" fillId="11" borderId="0" xfId="0" applyFont="1" applyFill="1"/>
  </cellXfs>
  <cellStyles count="3">
    <cellStyle name="Normal" xfId="0" builtinId="0"/>
    <cellStyle name="Normal 2" xfId="1" xr:uid="{00000000-0005-0000-0000-000001000000}"/>
    <cellStyle name="Normal 5" xfId="2" xr:uid="{00000000-0005-0000-0000-000002000000}"/>
  </cellStyles>
  <dxfs count="0"/>
  <tableStyles count="0" defaultTableStyle="TableStyleMedium2" defaultPivotStyle="PivotStyleLight16"/>
  <colors>
    <mruColors>
      <color rgb="FFFF4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93"/>
  <sheetViews>
    <sheetView tabSelected="1" zoomScale="70" zoomScaleNormal="70" workbookViewId="0">
      <pane ySplit="1" topLeftCell="A15" activePane="bottomLeft" state="frozen"/>
      <selection pane="bottomLeft" activeCell="J25" sqref="J25"/>
    </sheetView>
  </sheetViews>
  <sheetFormatPr defaultColWidth="33" defaultRowHeight="15.6" x14ac:dyDescent="0.3"/>
  <cols>
    <col min="1" max="1" width="23" style="1" customWidth="1"/>
    <col min="2" max="2" width="17.5" style="1" bestFit="1" customWidth="1"/>
    <col min="3" max="3" width="15.69921875" style="1" customWidth="1"/>
    <col min="4" max="4" width="17.09765625" style="1" customWidth="1"/>
    <col min="5" max="5" width="24.69921875" style="1" customWidth="1"/>
    <col min="6" max="7" width="21" style="1" bestFit="1" customWidth="1"/>
    <col min="8" max="8" width="17.8984375" style="1" customWidth="1"/>
    <col min="9" max="9" width="47" style="1" customWidth="1"/>
    <col min="10" max="10" width="20.59765625" style="1" customWidth="1"/>
    <col min="11" max="11" width="21.19921875" style="1" bestFit="1" customWidth="1"/>
    <col min="12" max="12" width="11" style="1" bestFit="1" customWidth="1"/>
    <col min="13" max="13" width="8.69921875" style="1" bestFit="1" customWidth="1"/>
    <col min="14" max="14" width="9.19921875" style="1" customWidth="1"/>
    <col min="15" max="15" width="11.5" style="1" customWidth="1"/>
    <col min="16" max="16384" width="33" style="1"/>
  </cols>
  <sheetData>
    <row r="1" spans="1:20" ht="18" x14ac:dyDescent="0.35">
      <c r="A1" s="4" t="s">
        <v>0</v>
      </c>
      <c r="B1" s="4" t="s">
        <v>1</v>
      </c>
      <c r="C1" s="4" t="s">
        <v>2</v>
      </c>
      <c r="D1" s="4" t="s">
        <v>3</v>
      </c>
      <c r="E1" s="4" t="s">
        <v>4</v>
      </c>
      <c r="F1" s="4" t="s">
        <v>5</v>
      </c>
      <c r="G1" s="4" t="s">
        <v>6</v>
      </c>
      <c r="H1" s="4" t="s">
        <v>7</v>
      </c>
      <c r="I1" s="4" t="s">
        <v>8</v>
      </c>
      <c r="J1" s="4" t="s">
        <v>9</v>
      </c>
      <c r="K1" s="4" t="s">
        <v>10</v>
      </c>
      <c r="L1" s="4" t="s">
        <v>11</v>
      </c>
      <c r="M1" s="4" t="s">
        <v>12</v>
      </c>
      <c r="N1" s="4" t="s">
        <v>13</v>
      </c>
      <c r="O1" s="4" t="s">
        <v>240</v>
      </c>
      <c r="P1" s="4" t="s">
        <v>14</v>
      </c>
      <c r="Q1" s="4" t="s">
        <v>15</v>
      </c>
      <c r="R1" s="4" t="s">
        <v>16</v>
      </c>
      <c r="S1" s="4" t="s">
        <v>17</v>
      </c>
      <c r="T1" s="4" t="s">
        <v>18</v>
      </c>
    </row>
    <row r="2" spans="1:20" ht="18" x14ac:dyDescent="0.35">
      <c r="A2" s="4" t="s">
        <v>19</v>
      </c>
      <c r="B2" s="4" t="s">
        <v>19</v>
      </c>
      <c r="C2" s="4"/>
      <c r="D2" s="4"/>
      <c r="E2" s="4"/>
      <c r="F2" s="4"/>
      <c r="G2" s="4"/>
      <c r="H2" s="4"/>
      <c r="I2" s="4"/>
      <c r="J2" s="4"/>
      <c r="K2" s="4"/>
      <c r="L2" s="4"/>
      <c r="M2" s="4"/>
      <c r="N2" s="4"/>
      <c r="O2" s="4"/>
      <c r="P2" s="4"/>
      <c r="Q2" s="4"/>
      <c r="R2" s="4"/>
      <c r="S2" s="4"/>
      <c r="T2" s="4"/>
    </row>
    <row r="3" spans="1:20" ht="18" x14ac:dyDescent="0.35">
      <c r="A3" s="4" t="s">
        <v>20</v>
      </c>
      <c r="B3" s="4" t="s">
        <v>20</v>
      </c>
      <c r="C3" s="4"/>
      <c r="D3" s="4"/>
      <c r="E3" s="4"/>
      <c r="F3" s="4"/>
      <c r="G3" s="4"/>
      <c r="H3" s="4"/>
      <c r="I3" s="4"/>
      <c r="J3" s="4"/>
      <c r="K3" s="4"/>
      <c r="L3" s="4"/>
      <c r="M3" s="4"/>
      <c r="N3" s="4"/>
      <c r="O3" s="4"/>
      <c r="P3" s="4"/>
      <c r="Q3" s="4"/>
      <c r="R3" s="4"/>
      <c r="S3" s="4"/>
      <c r="T3" s="4"/>
    </row>
    <row r="4" spans="1:20" ht="18" x14ac:dyDescent="0.35">
      <c r="A4" s="4" t="s">
        <v>21</v>
      </c>
      <c r="B4" s="4" t="s">
        <v>21</v>
      </c>
      <c r="C4" s="4"/>
      <c r="D4" s="4"/>
      <c r="E4" s="4"/>
      <c r="F4" s="4"/>
      <c r="G4" s="4"/>
      <c r="H4" s="4"/>
      <c r="I4" s="4"/>
      <c r="J4" s="4"/>
      <c r="K4" s="4"/>
      <c r="L4" s="4"/>
      <c r="M4" s="4"/>
      <c r="N4" s="4"/>
      <c r="O4" s="4"/>
      <c r="P4" s="4"/>
      <c r="Q4" s="4"/>
      <c r="R4" s="4"/>
      <c r="S4" s="4"/>
      <c r="T4" s="4"/>
    </row>
    <row r="5" spans="1:20" ht="18" x14ac:dyDescent="0.35">
      <c r="A5" s="4" t="s">
        <v>22</v>
      </c>
      <c r="B5" s="4" t="s">
        <v>22</v>
      </c>
      <c r="C5" s="4"/>
      <c r="D5" s="4"/>
      <c r="E5" s="4"/>
      <c r="F5" s="4"/>
      <c r="G5" s="4"/>
      <c r="H5" s="4"/>
      <c r="I5" s="4"/>
      <c r="J5" s="4"/>
      <c r="K5" s="4"/>
      <c r="L5" s="4"/>
      <c r="M5" s="4"/>
      <c r="N5" s="4"/>
      <c r="O5" s="4"/>
      <c r="P5" s="4"/>
      <c r="Q5" s="4"/>
      <c r="R5" s="4"/>
      <c r="S5" s="4"/>
      <c r="T5" s="4"/>
    </row>
    <row r="6" spans="1:20" ht="18" x14ac:dyDescent="0.35">
      <c r="A6" s="4" t="s">
        <v>23</v>
      </c>
      <c r="B6" s="4" t="s">
        <v>24</v>
      </c>
      <c r="C6" s="4"/>
      <c r="D6" s="4"/>
      <c r="E6" s="4"/>
      <c r="F6" s="4"/>
      <c r="G6" s="4"/>
      <c r="H6" s="4"/>
      <c r="I6" s="4"/>
      <c r="J6" s="4"/>
      <c r="K6" s="4"/>
      <c r="L6" s="4"/>
      <c r="M6" s="4"/>
      <c r="N6" s="4"/>
      <c r="O6" s="4"/>
      <c r="P6" s="4"/>
      <c r="Q6" s="4"/>
      <c r="R6" s="4"/>
      <c r="S6" s="4"/>
      <c r="T6" s="4"/>
    </row>
    <row r="7" spans="1:20" s="8" customFormat="1" ht="15" customHeight="1" x14ac:dyDescent="0.35">
      <c r="A7" s="7" t="s">
        <v>79</v>
      </c>
      <c r="B7" s="7" t="s">
        <v>26</v>
      </c>
      <c r="C7" s="9" t="s">
        <v>242</v>
      </c>
      <c r="D7" s="9" t="s">
        <v>243</v>
      </c>
      <c r="E7" s="9" t="s">
        <v>353</v>
      </c>
      <c r="F7" s="7"/>
      <c r="G7" s="7"/>
      <c r="H7" s="7"/>
      <c r="I7" s="7"/>
      <c r="J7" s="7"/>
      <c r="K7" s="7"/>
      <c r="L7" s="7"/>
      <c r="M7" s="7"/>
      <c r="N7" s="7"/>
      <c r="O7" s="7"/>
      <c r="P7" s="7"/>
      <c r="Q7" s="7"/>
      <c r="R7" s="7"/>
      <c r="S7" s="7"/>
      <c r="T7" s="7"/>
    </row>
    <row r="8" spans="1:20" s="13" customFormat="1" ht="15" customHeight="1" x14ac:dyDescent="0.35">
      <c r="A8" s="25" t="s">
        <v>39</v>
      </c>
      <c r="B8" s="25" t="s">
        <v>423</v>
      </c>
      <c r="C8" s="26"/>
      <c r="D8" s="26"/>
      <c r="E8" s="26"/>
      <c r="F8" s="25"/>
      <c r="G8" s="25"/>
      <c r="H8" s="25"/>
      <c r="I8" s="25"/>
      <c r="J8" s="25"/>
      <c r="K8" s="25"/>
      <c r="L8" s="25" t="s">
        <v>67</v>
      </c>
      <c r="M8" s="25"/>
      <c r="N8" s="25"/>
      <c r="O8" s="25"/>
      <c r="P8" s="25"/>
      <c r="Q8" s="25"/>
      <c r="R8" s="25"/>
      <c r="S8" s="25"/>
      <c r="T8" s="25"/>
    </row>
    <row r="9" spans="1:20" s="4" customFormat="1" ht="18" x14ac:dyDescent="0.35">
      <c r="A9" s="4" t="s">
        <v>31</v>
      </c>
      <c r="B9" s="4" t="s">
        <v>424</v>
      </c>
      <c r="C9" s="4" t="s">
        <v>425</v>
      </c>
      <c r="D9" s="4" t="s">
        <v>425</v>
      </c>
      <c r="E9" s="4" t="s">
        <v>425</v>
      </c>
      <c r="I9" s="4" t="s">
        <v>35</v>
      </c>
      <c r="J9" s="4" t="s">
        <v>122</v>
      </c>
      <c r="L9" s="4" t="s">
        <v>33</v>
      </c>
      <c r="M9" s="4" t="s">
        <v>32</v>
      </c>
    </row>
    <row r="10" spans="1:20" s="4" customFormat="1" ht="15" customHeight="1" x14ac:dyDescent="0.35">
      <c r="A10" s="4" t="s">
        <v>80</v>
      </c>
      <c r="B10" s="4" t="s">
        <v>245</v>
      </c>
      <c r="C10" s="4" t="s">
        <v>246</v>
      </c>
      <c r="D10" s="4" t="s">
        <v>246</v>
      </c>
      <c r="E10" s="4" t="s">
        <v>246</v>
      </c>
      <c r="I10" s="4" t="s">
        <v>35</v>
      </c>
      <c r="J10" s="4" t="s">
        <v>247</v>
      </c>
      <c r="M10" s="4" t="s">
        <v>32</v>
      </c>
    </row>
    <row r="11" spans="1:20" s="13" customFormat="1" ht="15" customHeight="1" x14ac:dyDescent="0.35">
      <c r="A11" s="25" t="s">
        <v>40</v>
      </c>
      <c r="B11" s="25" t="s">
        <v>423</v>
      </c>
      <c r="C11" s="26"/>
      <c r="D11" s="26"/>
      <c r="E11" s="26"/>
      <c r="F11" s="25"/>
      <c r="G11" s="25"/>
      <c r="H11" s="25"/>
      <c r="I11" s="25"/>
      <c r="J11" s="25"/>
      <c r="K11" s="25"/>
      <c r="L11" s="25"/>
      <c r="M11" s="25"/>
      <c r="N11" s="25"/>
      <c r="O11" s="25"/>
      <c r="P11" s="25"/>
      <c r="Q11" s="25"/>
      <c r="R11" s="25"/>
      <c r="S11" s="25"/>
      <c r="T11" s="25"/>
    </row>
    <row r="12" spans="1:20" ht="18" x14ac:dyDescent="0.35">
      <c r="A12" s="4" t="s">
        <v>36</v>
      </c>
      <c r="B12" s="4" t="s">
        <v>41</v>
      </c>
      <c r="C12" s="4" t="s">
        <v>38</v>
      </c>
      <c r="D12" s="4" t="s">
        <v>38</v>
      </c>
      <c r="E12" s="4" t="s">
        <v>38</v>
      </c>
      <c r="F12" s="4"/>
      <c r="G12" s="4"/>
      <c r="H12" s="4"/>
      <c r="I12" s="4"/>
      <c r="J12" s="4"/>
      <c r="K12" s="4"/>
      <c r="L12" s="4"/>
      <c r="M12" s="4" t="s">
        <v>32</v>
      </c>
      <c r="N12" s="4"/>
      <c r="O12" s="4"/>
      <c r="P12" s="4"/>
      <c r="Q12" s="4"/>
      <c r="R12" s="4"/>
      <c r="S12" s="4"/>
      <c r="T12" s="4"/>
    </row>
    <row r="13" spans="1:20" s="5" customFormat="1" ht="18" x14ac:dyDescent="0.35">
      <c r="A13" s="17" t="s">
        <v>248</v>
      </c>
      <c r="B13" s="17" t="s">
        <v>249</v>
      </c>
      <c r="C13" s="17"/>
      <c r="D13" s="17"/>
      <c r="E13" s="17"/>
      <c r="F13" s="17"/>
      <c r="G13" s="17"/>
      <c r="H13" s="17"/>
      <c r="I13" s="17"/>
      <c r="J13" s="17"/>
      <c r="K13" s="17"/>
      <c r="L13" s="17"/>
      <c r="M13" s="17"/>
      <c r="N13" s="17"/>
      <c r="O13" s="17"/>
      <c r="P13" s="17" t="s">
        <v>250</v>
      </c>
      <c r="Q13" s="17"/>
      <c r="R13" s="17"/>
      <c r="S13" s="17"/>
      <c r="T13" s="17"/>
    </row>
    <row r="14" spans="1:20" s="19" customFormat="1" ht="18" x14ac:dyDescent="0.35">
      <c r="A14" s="18" t="s">
        <v>39</v>
      </c>
      <c r="B14" s="18" t="s">
        <v>251</v>
      </c>
      <c r="C14" s="18" t="s">
        <v>252</v>
      </c>
      <c r="D14" s="18" t="s">
        <v>252</v>
      </c>
      <c r="E14" s="18" t="s">
        <v>252</v>
      </c>
      <c r="F14" s="18"/>
      <c r="G14" s="18"/>
      <c r="H14" s="18"/>
      <c r="I14" s="18"/>
      <c r="J14" s="18"/>
      <c r="K14" s="18" t="s">
        <v>253</v>
      </c>
      <c r="L14" s="18" t="s">
        <v>67</v>
      </c>
      <c r="M14" s="18"/>
      <c r="N14" s="18"/>
      <c r="O14" s="18"/>
      <c r="P14" s="18"/>
      <c r="Q14" s="18"/>
      <c r="R14" s="18"/>
      <c r="S14" s="18"/>
      <c r="T14" s="18"/>
    </row>
    <row r="15" spans="1:20" s="21" customFormat="1" ht="18" x14ac:dyDescent="0.35">
      <c r="A15" s="20" t="s">
        <v>79</v>
      </c>
      <c r="B15" s="20" t="s">
        <v>254</v>
      </c>
      <c r="C15" s="20" t="s">
        <v>427</v>
      </c>
      <c r="D15" s="20" t="s">
        <v>427</v>
      </c>
      <c r="E15" s="20" t="s">
        <v>427</v>
      </c>
      <c r="F15" s="20" t="s">
        <v>255</v>
      </c>
      <c r="G15" s="20" t="s">
        <v>255</v>
      </c>
      <c r="H15" s="20" t="s">
        <v>255</v>
      </c>
      <c r="I15" s="20"/>
      <c r="J15" s="20"/>
      <c r="K15" s="20"/>
      <c r="L15" s="20"/>
      <c r="M15" s="20"/>
      <c r="N15" s="20"/>
      <c r="O15" s="20"/>
      <c r="P15" s="20"/>
      <c r="Q15" s="20"/>
      <c r="R15" s="20"/>
      <c r="S15" s="20"/>
      <c r="T15" s="20"/>
    </row>
    <row r="16" spans="1:20" s="4" customFormat="1" ht="18" x14ac:dyDescent="0.35">
      <c r="A16" s="4" t="s">
        <v>256</v>
      </c>
      <c r="B16" s="4" t="s">
        <v>257</v>
      </c>
      <c r="C16" s="4" t="s">
        <v>258</v>
      </c>
      <c r="D16" s="4" t="s">
        <v>258</v>
      </c>
      <c r="E16" s="4" t="s">
        <v>258</v>
      </c>
      <c r="L16" s="4" t="s">
        <v>259</v>
      </c>
      <c r="M16" s="4" t="s">
        <v>32</v>
      </c>
    </row>
    <row r="17" spans="1:20" s="18" customFormat="1" ht="18" x14ac:dyDescent="0.35">
      <c r="A17" s="18" t="s">
        <v>40</v>
      </c>
      <c r="B17" s="18" t="s">
        <v>251</v>
      </c>
    </row>
    <row r="18" spans="1:20" x14ac:dyDescent="0.3">
      <c r="A18" s="1" t="s">
        <v>45</v>
      </c>
      <c r="B18" s="1" t="s">
        <v>46</v>
      </c>
      <c r="C18" s="1" t="s">
        <v>115</v>
      </c>
      <c r="D18" s="1" t="s">
        <v>115</v>
      </c>
      <c r="E18" s="1" t="s">
        <v>115</v>
      </c>
    </row>
    <row r="19" spans="1:20" x14ac:dyDescent="0.3">
      <c r="A19" s="1" t="s">
        <v>30</v>
      </c>
      <c r="B19" s="1" t="s">
        <v>47</v>
      </c>
      <c r="C19" s="1" t="s">
        <v>116</v>
      </c>
      <c r="D19" s="1" t="s">
        <v>116</v>
      </c>
      <c r="E19" s="1" t="s">
        <v>116</v>
      </c>
      <c r="I19" s="1" t="s">
        <v>51</v>
      </c>
      <c r="J19" s="1" t="s">
        <v>52</v>
      </c>
      <c r="K19" s="1" t="s">
        <v>48</v>
      </c>
      <c r="L19" s="1" t="s">
        <v>34</v>
      </c>
      <c r="M19" s="1" t="s">
        <v>32</v>
      </c>
    </row>
    <row r="20" spans="1:20" x14ac:dyDescent="0.3">
      <c r="A20" s="1" t="s">
        <v>30</v>
      </c>
      <c r="B20" s="1" t="s">
        <v>70</v>
      </c>
      <c r="C20" s="1" t="s">
        <v>117</v>
      </c>
      <c r="D20" s="1" t="s">
        <v>117</v>
      </c>
      <c r="E20" s="1" t="s">
        <v>117</v>
      </c>
      <c r="I20" s="1" t="s">
        <v>50</v>
      </c>
      <c r="J20" s="1" t="s">
        <v>53</v>
      </c>
      <c r="K20" s="1" t="s">
        <v>49</v>
      </c>
      <c r="L20" s="1" t="s">
        <v>34</v>
      </c>
      <c r="M20" s="1" t="s">
        <v>32</v>
      </c>
    </row>
    <row r="21" spans="1:20" x14ac:dyDescent="0.3">
      <c r="A21" s="1" t="s">
        <v>30</v>
      </c>
      <c r="B21" s="1" t="s">
        <v>71</v>
      </c>
      <c r="C21" s="1" t="s">
        <v>118</v>
      </c>
      <c r="D21" s="1" t="s">
        <v>118</v>
      </c>
      <c r="E21" s="1" t="s">
        <v>118</v>
      </c>
      <c r="I21" s="1" t="s">
        <v>74</v>
      </c>
      <c r="J21" s="1" t="s">
        <v>52</v>
      </c>
      <c r="K21" s="1" t="s">
        <v>49</v>
      </c>
      <c r="L21" s="1" t="s">
        <v>34</v>
      </c>
      <c r="M21" s="1" t="s">
        <v>32</v>
      </c>
    </row>
    <row r="22" spans="1:20" x14ac:dyDescent="0.3">
      <c r="A22" s="1" t="s">
        <v>45</v>
      </c>
      <c r="B22" s="1" t="s">
        <v>57</v>
      </c>
      <c r="C22" s="1" t="s">
        <v>54</v>
      </c>
      <c r="D22" s="1" t="s">
        <v>54</v>
      </c>
      <c r="E22" s="1" t="s">
        <v>54</v>
      </c>
    </row>
    <row r="23" spans="1:20" x14ac:dyDescent="0.3">
      <c r="A23" s="1" t="s">
        <v>30</v>
      </c>
      <c r="B23" s="1" t="s">
        <v>58</v>
      </c>
      <c r="C23" s="1" t="s">
        <v>75</v>
      </c>
      <c r="D23" s="1" t="s">
        <v>55</v>
      </c>
      <c r="E23" s="1" t="s">
        <v>55</v>
      </c>
      <c r="I23" s="1" t="s">
        <v>62</v>
      </c>
      <c r="J23" s="1" t="s">
        <v>63</v>
      </c>
      <c r="K23" s="1" t="s">
        <v>60</v>
      </c>
      <c r="L23" s="1" t="s">
        <v>34</v>
      </c>
      <c r="M23" s="1" t="s">
        <v>32</v>
      </c>
    </row>
    <row r="24" spans="1:20" x14ac:dyDescent="0.3">
      <c r="A24" s="1" t="s">
        <v>30</v>
      </c>
      <c r="B24" s="1" t="s">
        <v>72</v>
      </c>
      <c r="C24" s="1" t="s">
        <v>56</v>
      </c>
      <c r="D24" s="1" t="s">
        <v>56</v>
      </c>
      <c r="E24" s="1" t="s">
        <v>56</v>
      </c>
      <c r="I24" s="1" t="s">
        <v>50</v>
      </c>
      <c r="J24" s="1" t="s">
        <v>444</v>
      </c>
      <c r="K24" s="1" t="s">
        <v>61</v>
      </c>
      <c r="L24" s="1" t="s">
        <v>34</v>
      </c>
      <c r="M24" s="1" t="s">
        <v>32</v>
      </c>
    </row>
    <row r="25" spans="1:20" x14ac:dyDescent="0.3">
      <c r="A25" s="1" t="s">
        <v>30</v>
      </c>
      <c r="B25" s="1" t="s">
        <v>73</v>
      </c>
      <c r="C25" s="1" t="s">
        <v>55</v>
      </c>
      <c r="D25" s="1" t="s">
        <v>55</v>
      </c>
      <c r="E25" s="1" t="s">
        <v>55</v>
      </c>
      <c r="I25" s="1" t="s">
        <v>445</v>
      </c>
      <c r="J25" s="1" t="s">
        <v>446</v>
      </c>
      <c r="K25" s="1" t="s">
        <v>61</v>
      </c>
      <c r="L25" s="1" t="s">
        <v>34</v>
      </c>
      <c r="M25" s="1" t="s">
        <v>32</v>
      </c>
    </row>
    <row r="26" spans="1:20" s="5" customFormat="1" x14ac:dyDescent="0.3">
      <c r="A26" s="5" t="s">
        <v>14</v>
      </c>
      <c r="B26" s="5" t="s">
        <v>44</v>
      </c>
      <c r="C26" s="5" t="s">
        <v>68</v>
      </c>
      <c r="P26" s="5" t="s">
        <v>76</v>
      </c>
    </row>
    <row r="27" spans="1:20" s="5" customFormat="1" x14ac:dyDescent="0.3">
      <c r="A27" s="5" t="s">
        <v>14</v>
      </c>
      <c r="B27" s="5" t="s">
        <v>59</v>
      </c>
      <c r="C27" s="5" t="s">
        <v>69</v>
      </c>
      <c r="P27" s="5" t="s">
        <v>77</v>
      </c>
    </row>
    <row r="28" spans="1:20" s="19" customFormat="1" ht="18" x14ac:dyDescent="0.35">
      <c r="A28" s="18" t="s">
        <v>39</v>
      </c>
      <c r="B28" s="18" t="s">
        <v>260</v>
      </c>
      <c r="C28" s="18" t="s">
        <v>261</v>
      </c>
      <c r="D28" s="18" t="s">
        <v>261</v>
      </c>
      <c r="E28" s="18" t="s">
        <v>261</v>
      </c>
      <c r="F28" s="18"/>
      <c r="G28" s="18"/>
      <c r="H28" s="18"/>
      <c r="I28" s="18"/>
      <c r="J28" s="18"/>
      <c r="K28" s="18"/>
      <c r="L28" s="18" t="s">
        <v>67</v>
      </c>
      <c r="M28" s="18"/>
      <c r="N28" s="18"/>
      <c r="O28" s="18"/>
      <c r="P28" s="18"/>
      <c r="Q28" s="18"/>
      <c r="R28" s="18"/>
      <c r="S28" s="18"/>
      <c r="T28" s="18"/>
    </row>
    <row r="29" spans="1:20" s="21" customFormat="1" ht="15" customHeight="1" x14ac:dyDescent="0.35">
      <c r="A29" s="20" t="s">
        <v>79</v>
      </c>
      <c r="B29" s="20" t="s">
        <v>262</v>
      </c>
      <c r="C29" s="22" t="s">
        <v>263</v>
      </c>
      <c r="D29" s="22" t="s">
        <v>263</v>
      </c>
      <c r="E29" s="22" t="s">
        <v>263</v>
      </c>
      <c r="F29" s="20" t="s">
        <v>264</v>
      </c>
      <c r="G29" s="20" t="s">
        <v>264</v>
      </c>
      <c r="H29" s="20" t="s">
        <v>264</v>
      </c>
      <c r="I29" s="20"/>
      <c r="J29" s="20"/>
      <c r="K29" s="20"/>
      <c r="L29" s="20"/>
      <c r="M29" s="20"/>
      <c r="N29" s="20"/>
      <c r="O29" s="20"/>
      <c r="P29" s="20"/>
      <c r="Q29" s="20"/>
      <c r="R29" s="20"/>
      <c r="S29" s="20"/>
      <c r="T29" s="20"/>
    </row>
    <row r="30" spans="1:20" s="4" customFormat="1" ht="18" x14ac:dyDescent="0.35">
      <c r="A30" s="4" t="s">
        <v>256</v>
      </c>
      <c r="B30" s="4" t="s">
        <v>265</v>
      </c>
      <c r="C30" s="4" t="s">
        <v>258</v>
      </c>
      <c r="D30" s="4" t="s">
        <v>258</v>
      </c>
      <c r="E30" s="4" t="s">
        <v>258</v>
      </c>
      <c r="L30" s="4" t="s">
        <v>259</v>
      </c>
      <c r="M30" s="4" t="s">
        <v>32</v>
      </c>
    </row>
    <row r="31" spans="1:20" s="18" customFormat="1" ht="18" x14ac:dyDescent="0.35">
      <c r="A31" s="18" t="s">
        <v>40</v>
      </c>
      <c r="B31" s="18" t="s">
        <v>260</v>
      </c>
    </row>
    <row r="32" spans="1:20" s="6" customFormat="1" ht="15" customHeight="1" x14ac:dyDescent="0.3">
      <c r="A32" s="6" t="s">
        <v>79</v>
      </c>
      <c r="B32" s="6" t="s">
        <v>120</v>
      </c>
      <c r="C32" s="11" t="s">
        <v>235</v>
      </c>
      <c r="D32" s="11" t="s">
        <v>269</v>
      </c>
      <c r="E32" s="11" t="s">
        <v>354</v>
      </c>
    </row>
    <row r="33" spans="1:13" s="12" customFormat="1" x14ac:dyDescent="0.3">
      <c r="A33" s="12" t="s">
        <v>39</v>
      </c>
      <c r="B33" s="12" t="s">
        <v>81</v>
      </c>
      <c r="C33" s="12" t="s">
        <v>82</v>
      </c>
      <c r="D33" s="12" t="s">
        <v>244</v>
      </c>
      <c r="E33" s="12" t="s">
        <v>355</v>
      </c>
    </row>
    <row r="34" spans="1:13" s="10" customFormat="1" x14ac:dyDescent="0.3">
      <c r="A34" s="10" t="s">
        <v>100</v>
      </c>
      <c r="B34" s="10" t="s">
        <v>83</v>
      </c>
      <c r="C34" s="10" t="s">
        <v>88</v>
      </c>
      <c r="D34" s="10" t="s">
        <v>270</v>
      </c>
      <c r="E34" s="10" t="s">
        <v>356</v>
      </c>
      <c r="M34" s="10" t="s">
        <v>32</v>
      </c>
    </row>
    <row r="35" spans="1:13" s="10" customFormat="1" x14ac:dyDescent="0.3">
      <c r="A35" s="10" t="s">
        <v>101</v>
      </c>
      <c r="B35" s="10" t="s">
        <v>84</v>
      </c>
      <c r="C35" s="10" t="s">
        <v>89</v>
      </c>
      <c r="D35" s="10" t="s">
        <v>271</v>
      </c>
      <c r="E35" s="10" t="s">
        <v>357</v>
      </c>
      <c r="M35" s="10" t="s">
        <v>32</v>
      </c>
    </row>
    <row r="36" spans="1:13" s="13" customFormat="1" x14ac:dyDescent="0.3">
      <c r="A36" s="13" t="s">
        <v>39</v>
      </c>
      <c r="B36" s="13" t="s">
        <v>119</v>
      </c>
      <c r="L36" s="13" t="s">
        <v>67</v>
      </c>
    </row>
    <row r="37" spans="1:13" s="8" customFormat="1" ht="15" customHeight="1" x14ac:dyDescent="0.3">
      <c r="A37" s="8" t="s">
        <v>79</v>
      </c>
      <c r="B37" s="8" t="s">
        <v>121</v>
      </c>
      <c r="C37" s="14" t="s">
        <v>123</v>
      </c>
      <c r="D37" s="14" t="s">
        <v>286</v>
      </c>
      <c r="E37" s="14" t="s">
        <v>435</v>
      </c>
    </row>
    <row r="38" spans="1:13" s="10" customFormat="1" x14ac:dyDescent="0.3">
      <c r="A38" s="10" t="s">
        <v>102</v>
      </c>
      <c r="B38" s="10" t="s">
        <v>85</v>
      </c>
      <c r="C38" s="10" t="s">
        <v>90</v>
      </c>
      <c r="D38" s="10" t="s">
        <v>287</v>
      </c>
      <c r="E38" s="10" t="s">
        <v>358</v>
      </c>
      <c r="L38" s="10" t="s">
        <v>34</v>
      </c>
      <c r="M38" s="10" t="s">
        <v>32</v>
      </c>
    </row>
    <row r="39" spans="1:13" s="10" customFormat="1" x14ac:dyDescent="0.3">
      <c r="A39" s="10" t="s">
        <v>102</v>
      </c>
      <c r="B39" s="10" t="s">
        <v>170</v>
      </c>
      <c r="C39" s="10" t="s">
        <v>91</v>
      </c>
      <c r="D39" s="10" t="s">
        <v>288</v>
      </c>
      <c r="E39" s="10" t="s">
        <v>359</v>
      </c>
      <c r="L39" s="10" t="s">
        <v>34</v>
      </c>
      <c r="M39" s="10" t="s">
        <v>32</v>
      </c>
    </row>
    <row r="40" spans="1:13" s="10" customFormat="1" x14ac:dyDescent="0.3">
      <c r="A40" s="10" t="s">
        <v>102</v>
      </c>
      <c r="B40" s="10" t="s">
        <v>86</v>
      </c>
      <c r="C40" s="10" t="s">
        <v>92</v>
      </c>
      <c r="D40" s="10" t="s">
        <v>289</v>
      </c>
      <c r="E40" s="10" t="s">
        <v>360</v>
      </c>
      <c r="L40" s="10" t="s">
        <v>34</v>
      </c>
      <c r="M40" s="10" t="s">
        <v>32</v>
      </c>
    </row>
    <row r="41" spans="1:13" s="10" customFormat="1" x14ac:dyDescent="0.3">
      <c r="A41" s="10" t="s">
        <v>102</v>
      </c>
      <c r="B41" s="10" t="s">
        <v>87</v>
      </c>
      <c r="C41" s="10" t="s">
        <v>93</v>
      </c>
      <c r="D41" s="10" t="s">
        <v>290</v>
      </c>
      <c r="E41" s="10" t="s">
        <v>361</v>
      </c>
      <c r="L41" s="10" t="s">
        <v>34</v>
      </c>
      <c r="M41" s="10" t="s">
        <v>32</v>
      </c>
    </row>
    <row r="42" spans="1:13" s="13" customFormat="1" x14ac:dyDescent="0.3">
      <c r="A42" s="13" t="s">
        <v>40</v>
      </c>
      <c r="B42" s="13" t="s">
        <v>119</v>
      </c>
    </row>
    <row r="43" spans="1:13" s="12" customFormat="1" x14ac:dyDescent="0.3">
      <c r="A43" s="12" t="s">
        <v>40</v>
      </c>
      <c r="B43" s="12" t="s">
        <v>81</v>
      </c>
    </row>
    <row r="44" spans="1:13" s="12" customFormat="1" x14ac:dyDescent="0.3">
      <c r="A44" s="12" t="s">
        <v>39</v>
      </c>
      <c r="B44" s="12" t="s">
        <v>124</v>
      </c>
      <c r="C44" s="12" t="s">
        <v>125</v>
      </c>
      <c r="D44" s="12" t="s">
        <v>296</v>
      </c>
      <c r="E44" s="12" t="s">
        <v>373</v>
      </c>
      <c r="L44" s="12" t="s">
        <v>67</v>
      </c>
    </row>
    <row r="45" spans="1:13" s="15" customFormat="1" ht="15" customHeight="1" x14ac:dyDescent="0.3">
      <c r="A45" s="15" t="s">
        <v>79</v>
      </c>
      <c r="B45" s="15" t="s">
        <v>126</v>
      </c>
      <c r="C45" s="16" t="s">
        <v>236</v>
      </c>
      <c r="D45" s="16" t="s">
        <v>297</v>
      </c>
      <c r="E45" s="16" t="s">
        <v>374</v>
      </c>
    </row>
    <row r="46" spans="1:13" s="10" customFormat="1" x14ac:dyDescent="0.3">
      <c r="A46" s="10" t="s">
        <v>141</v>
      </c>
      <c r="B46" s="10" t="s">
        <v>131</v>
      </c>
      <c r="C46" s="10" t="s">
        <v>143</v>
      </c>
      <c r="D46" s="10" t="s">
        <v>298</v>
      </c>
      <c r="E46" s="10" t="s">
        <v>375</v>
      </c>
      <c r="L46" s="10" t="s">
        <v>34</v>
      </c>
      <c r="M46" s="10" t="s">
        <v>32</v>
      </c>
    </row>
    <row r="47" spans="1:13" s="10" customFormat="1" x14ac:dyDescent="0.3">
      <c r="A47" s="10" t="s">
        <v>141</v>
      </c>
      <c r="B47" s="10" t="s">
        <v>132</v>
      </c>
      <c r="C47" s="10" t="s">
        <v>144</v>
      </c>
      <c r="D47" s="10" t="s">
        <v>299</v>
      </c>
      <c r="E47" s="10" t="s">
        <v>376</v>
      </c>
      <c r="L47" s="10" t="s">
        <v>34</v>
      </c>
      <c r="M47" s="10" t="s">
        <v>32</v>
      </c>
    </row>
    <row r="48" spans="1:13" s="10" customFormat="1" x14ac:dyDescent="0.3">
      <c r="A48" s="10" t="s">
        <v>141</v>
      </c>
      <c r="B48" s="10" t="s">
        <v>133</v>
      </c>
      <c r="C48" s="10" t="s">
        <v>145</v>
      </c>
      <c r="D48" s="10" t="s">
        <v>300</v>
      </c>
      <c r="E48" s="10" t="s">
        <v>377</v>
      </c>
      <c r="L48" s="10" t="s">
        <v>34</v>
      </c>
      <c r="M48" s="10" t="s">
        <v>32</v>
      </c>
    </row>
    <row r="49" spans="1:13" s="10" customFormat="1" x14ac:dyDescent="0.3">
      <c r="A49" s="10" t="s">
        <v>141</v>
      </c>
      <c r="B49" s="10" t="s">
        <v>134</v>
      </c>
      <c r="C49" s="10" t="s">
        <v>146</v>
      </c>
      <c r="D49" s="10" t="s">
        <v>301</v>
      </c>
      <c r="E49" s="10" t="s">
        <v>440</v>
      </c>
      <c r="L49" s="10" t="s">
        <v>34</v>
      </c>
      <c r="M49" s="10" t="s">
        <v>32</v>
      </c>
    </row>
    <row r="50" spans="1:13" s="10" customFormat="1" x14ac:dyDescent="0.3">
      <c r="A50" s="10" t="s">
        <v>141</v>
      </c>
      <c r="B50" s="10" t="s">
        <v>135</v>
      </c>
      <c r="C50" s="10" t="s">
        <v>147</v>
      </c>
      <c r="D50" s="10" t="s">
        <v>302</v>
      </c>
      <c r="E50" s="10" t="s">
        <v>441</v>
      </c>
      <c r="L50" s="10" t="s">
        <v>34</v>
      </c>
      <c r="M50" s="10" t="s">
        <v>32</v>
      </c>
    </row>
    <row r="51" spans="1:13" s="10" customFormat="1" x14ac:dyDescent="0.3">
      <c r="A51" s="10" t="s">
        <v>141</v>
      </c>
      <c r="B51" s="10" t="s">
        <v>136</v>
      </c>
      <c r="C51" s="10" t="s">
        <v>148</v>
      </c>
      <c r="D51" s="10" t="s">
        <v>303</v>
      </c>
      <c r="E51" s="10" t="s">
        <v>378</v>
      </c>
      <c r="L51" s="10" t="s">
        <v>34</v>
      </c>
      <c r="M51" s="10" t="s">
        <v>32</v>
      </c>
    </row>
    <row r="52" spans="1:13" s="10" customFormat="1" x14ac:dyDescent="0.3">
      <c r="A52" s="10" t="s">
        <v>141</v>
      </c>
      <c r="B52" s="10" t="s">
        <v>137</v>
      </c>
      <c r="C52" s="10" t="s">
        <v>149</v>
      </c>
      <c r="D52" s="10" t="s">
        <v>304</v>
      </c>
      <c r="E52" s="10" t="s">
        <v>379</v>
      </c>
      <c r="L52" s="10" t="s">
        <v>34</v>
      </c>
      <c r="M52" s="10" t="s">
        <v>32</v>
      </c>
    </row>
    <row r="53" spans="1:13" s="10" customFormat="1" x14ac:dyDescent="0.3">
      <c r="A53" s="10" t="s">
        <v>141</v>
      </c>
      <c r="B53" s="10" t="s">
        <v>138</v>
      </c>
      <c r="C53" s="10" t="s">
        <v>150</v>
      </c>
      <c r="D53" s="10" t="s">
        <v>305</v>
      </c>
      <c r="E53" s="10" t="s">
        <v>380</v>
      </c>
      <c r="L53" s="10" t="s">
        <v>34</v>
      </c>
      <c r="M53" s="10" t="s">
        <v>32</v>
      </c>
    </row>
    <row r="54" spans="1:13" s="10" customFormat="1" x14ac:dyDescent="0.3">
      <c r="A54" s="10" t="s">
        <v>141</v>
      </c>
      <c r="B54" s="10" t="s">
        <v>139</v>
      </c>
      <c r="C54" s="10" t="s">
        <v>151</v>
      </c>
      <c r="D54" s="10" t="s">
        <v>306</v>
      </c>
      <c r="E54" s="10" t="s">
        <v>381</v>
      </c>
      <c r="L54" s="10" t="s">
        <v>34</v>
      </c>
      <c r="M54" s="10" t="s">
        <v>32</v>
      </c>
    </row>
    <row r="55" spans="1:13" s="10" customFormat="1" x14ac:dyDescent="0.3">
      <c r="A55" s="10" t="s">
        <v>141</v>
      </c>
      <c r="B55" s="10" t="s">
        <v>140</v>
      </c>
      <c r="C55" s="10" t="s">
        <v>152</v>
      </c>
      <c r="D55" s="10" t="s">
        <v>307</v>
      </c>
      <c r="E55" s="10" t="s">
        <v>382</v>
      </c>
      <c r="L55" s="10" t="s">
        <v>34</v>
      </c>
      <c r="M55" s="10" t="s">
        <v>32</v>
      </c>
    </row>
    <row r="56" spans="1:13" s="12" customFormat="1" x14ac:dyDescent="0.3">
      <c r="A56" s="12" t="s">
        <v>142</v>
      </c>
      <c r="B56" s="12" t="s">
        <v>124</v>
      </c>
    </row>
    <row r="57" spans="1:13" s="12" customFormat="1" x14ac:dyDescent="0.3">
      <c r="A57" s="12" t="s">
        <v>39</v>
      </c>
      <c r="B57" s="12" t="s">
        <v>153</v>
      </c>
      <c r="C57" s="12" t="s">
        <v>154</v>
      </c>
      <c r="D57" s="12" t="s">
        <v>311</v>
      </c>
      <c r="E57" s="12" t="s">
        <v>386</v>
      </c>
      <c r="L57" s="12" t="s">
        <v>67</v>
      </c>
    </row>
    <row r="58" spans="1:13" s="15" customFormat="1" ht="15" customHeight="1" x14ac:dyDescent="0.3">
      <c r="A58" s="15" t="s">
        <v>79</v>
      </c>
      <c r="B58" s="15" t="s">
        <v>155</v>
      </c>
      <c r="C58" s="16" t="s">
        <v>237</v>
      </c>
      <c r="D58" s="16" t="s">
        <v>312</v>
      </c>
      <c r="E58" s="16" t="s">
        <v>442</v>
      </c>
    </row>
    <row r="59" spans="1:13" s="10" customFormat="1" x14ac:dyDescent="0.3">
      <c r="A59" s="10" t="s">
        <v>166</v>
      </c>
      <c r="B59" s="10" t="s">
        <v>156</v>
      </c>
      <c r="C59" s="10" t="s">
        <v>238</v>
      </c>
      <c r="D59" s="10" t="s">
        <v>313</v>
      </c>
      <c r="E59" s="10" t="s">
        <v>387</v>
      </c>
      <c r="L59" s="10" t="s">
        <v>34</v>
      </c>
      <c r="M59" s="10" t="s">
        <v>32</v>
      </c>
    </row>
    <row r="60" spans="1:13" s="10" customFormat="1" x14ac:dyDescent="0.3">
      <c r="A60" s="10" t="s">
        <v>166</v>
      </c>
      <c r="B60" s="10" t="s">
        <v>157</v>
      </c>
      <c r="C60" s="10" t="s">
        <v>167</v>
      </c>
      <c r="D60" s="10" t="s">
        <v>314</v>
      </c>
      <c r="E60" s="10" t="s">
        <v>388</v>
      </c>
      <c r="L60" s="10" t="s">
        <v>34</v>
      </c>
      <c r="M60" s="10" t="s">
        <v>32</v>
      </c>
    </row>
    <row r="61" spans="1:13" s="10" customFormat="1" x14ac:dyDescent="0.3">
      <c r="A61" s="10" t="s">
        <v>166</v>
      </c>
      <c r="B61" s="10" t="s">
        <v>158</v>
      </c>
      <c r="C61" s="10" t="s">
        <v>168</v>
      </c>
      <c r="D61" s="10" t="s">
        <v>315</v>
      </c>
      <c r="E61" s="10" t="s">
        <v>389</v>
      </c>
      <c r="L61" s="10" t="s">
        <v>34</v>
      </c>
      <c r="M61" s="10" t="s">
        <v>32</v>
      </c>
    </row>
    <row r="62" spans="1:13" s="10" customFormat="1" x14ac:dyDescent="0.3">
      <c r="A62" s="10" t="s">
        <v>166</v>
      </c>
      <c r="B62" s="10" t="s">
        <v>159</v>
      </c>
      <c r="C62" s="10" t="s">
        <v>169</v>
      </c>
      <c r="D62" s="10" t="s">
        <v>316</v>
      </c>
      <c r="E62" s="10" t="s">
        <v>390</v>
      </c>
      <c r="L62" s="10" t="s">
        <v>34</v>
      </c>
      <c r="M62" s="10" t="s">
        <v>32</v>
      </c>
    </row>
    <row r="63" spans="1:13" s="12" customFormat="1" x14ac:dyDescent="0.3">
      <c r="A63" s="12" t="s">
        <v>142</v>
      </c>
      <c r="B63" s="12" t="s">
        <v>153</v>
      </c>
    </row>
    <row r="64" spans="1:13" s="12" customFormat="1" x14ac:dyDescent="0.3">
      <c r="A64" s="12" t="s">
        <v>39</v>
      </c>
      <c r="B64" s="12" t="s">
        <v>171</v>
      </c>
      <c r="C64" s="12" t="s">
        <v>172</v>
      </c>
      <c r="D64" s="12" t="s">
        <v>322</v>
      </c>
      <c r="E64" s="12" t="s">
        <v>396</v>
      </c>
      <c r="L64" s="12" t="s">
        <v>67</v>
      </c>
    </row>
    <row r="65" spans="1:13" s="15" customFormat="1" ht="15" customHeight="1" x14ac:dyDescent="0.3">
      <c r="A65" s="15" t="s">
        <v>79</v>
      </c>
      <c r="B65" s="15" t="s">
        <v>173</v>
      </c>
      <c r="C65" s="16" t="s">
        <v>239</v>
      </c>
      <c r="D65" s="16" t="s">
        <v>323</v>
      </c>
      <c r="E65" s="16" t="s">
        <v>443</v>
      </c>
    </row>
    <row r="66" spans="1:13" s="10" customFormat="1" x14ac:dyDescent="0.3">
      <c r="A66" s="10" t="s">
        <v>183</v>
      </c>
      <c r="B66" s="10" t="s">
        <v>174</v>
      </c>
      <c r="C66" s="10" t="s">
        <v>238</v>
      </c>
      <c r="D66" s="10" t="s">
        <v>313</v>
      </c>
      <c r="E66" s="10" t="s">
        <v>397</v>
      </c>
      <c r="L66" s="10" t="s">
        <v>34</v>
      </c>
      <c r="M66" s="10" t="s">
        <v>32</v>
      </c>
    </row>
    <row r="67" spans="1:13" s="10" customFormat="1" x14ac:dyDescent="0.3">
      <c r="A67" s="10" t="s">
        <v>183</v>
      </c>
      <c r="B67" s="10" t="s">
        <v>175</v>
      </c>
      <c r="C67" s="10" t="s">
        <v>167</v>
      </c>
      <c r="D67" s="10" t="s">
        <v>314</v>
      </c>
      <c r="E67" s="10" t="s">
        <v>388</v>
      </c>
      <c r="L67" s="10" t="s">
        <v>34</v>
      </c>
      <c r="M67" s="10" t="s">
        <v>32</v>
      </c>
    </row>
    <row r="68" spans="1:13" s="10" customFormat="1" x14ac:dyDescent="0.3">
      <c r="A68" s="10" t="s">
        <v>183</v>
      </c>
      <c r="B68" s="10" t="s">
        <v>176</v>
      </c>
      <c r="C68" s="10" t="s">
        <v>184</v>
      </c>
      <c r="D68" s="10" t="s">
        <v>324</v>
      </c>
      <c r="E68" s="10" t="s">
        <v>398</v>
      </c>
      <c r="L68" s="10" t="s">
        <v>34</v>
      </c>
      <c r="M68" s="10" t="s">
        <v>32</v>
      </c>
    </row>
    <row r="69" spans="1:13" s="12" customFormat="1" x14ac:dyDescent="0.3">
      <c r="A69" s="12" t="s">
        <v>142</v>
      </c>
      <c r="B69" s="12" t="s">
        <v>171</v>
      </c>
    </row>
    <row r="70" spans="1:13" s="12" customFormat="1" x14ac:dyDescent="0.3">
      <c r="A70" s="12" t="s">
        <v>39</v>
      </c>
      <c r="B70" s="12" t="s">
        <v>185</v>
      </c>
      <c r="C70" s="12" t="s">
        <v>186</v>
      </c>
      <c r="D70" s="12" t="s">
        <v>330</v>
      </c>
      <c r="E70" s="12" t="s">
        <v>402</v>
      </c>
      <c r="L70" s="12" t="s">
        <v>67</v>
      </c>
    </row>
    <row r="71" spans="1:13" s="10" customFormat="1" x14ac:dyDescent="0.3">
      <c r="A71" s="10" t="s">
        <v>183</v>
      </c>
      <c r="B71" s="10" t="s">
        <v>187</v>
      </c>
      <c r="C71" s="10" t="s">
        <v>428</v>
      </c>
      <c r="D71" s="10" t="s">
        <v>331</v>
      </c>
      <c r="E71" s="10" t="s">
        <v>403</v>
      </c>
      <c r="L71" s="10" t="s">
        <v>34</v>
      </c>
      <c r="M71" s="10" t="s">
        <v>32</v>
      </c>
    </row>
    <row r="72" spans="1:13" s="10" customFormat="1" x14ac:dyDescent="0.3">
      <c r="A72" s="10" t="s">
        <v>166</v>
      </c>
      <c r="B72" s="10" t="s">
        <v>188</v>
      </c>
      <c r="C72" s="10" t="s">
        <v>189</v>
      </c>
      <c r="D72" s="10" t="s">
        <v>332</v>
      </c>
      <c r="E72" s="10" t="s">
        <v>404</v>
      </c>
      <c r="L72" s="10" t="s">
        <v>34</v>
      </c>
      <c r="M72" s="10" t="s">
        <v>32</v>
      </c>
    </row>
    <row r="73" spans="1:13" s="12" customFormat="1" x14ac:dyDescent="0.3">
      <c r="A73" s="12" t="s">
        <v>142</v>
      </c>
      <c r="B73" s="12" t="s">
        <v>185</v>
      </c>
    </row>
    <row r="74" spans="1:13" s="12" customFormat="1" x14ac:dyDescent="0.3">
      <c r="A74" s="12" t="s">
        <v>39</v>
      </c>
      <c r="B74" s="12" t="s">
        <v>190</v>
      </c>
      <c r="C74" s="12" t="s">
        <v>191</v>
      </c>
      <c r="D74" s="12" t="s">
        <v>333</v>
      </c>
      <c r="E74" s="12" t="s">
        <v>405</v>
      </c>
      <c r="L74" s="12" t="s">
        <v>67</v>
      </c>
    </row>
    <row r="75" spans="1:13" s="10" customFormat="1" x14ac:dyDescent="0.3">
      <c r="A75" s="10" t="s">
        <v>203</v>
      </c>
      <c r="B75" s="10" t="s">
        <v>192</v>
      </c>
      <c r="C75" s="10" t="s">
        <v>194</v>
      </c>
      <c r="D75" s="10" t="s">
        <v>334</v>
      </c>
      <c r="E75" s="10" t="s">
        <v>406</v>
      </c>
      <c r="L75" s="10" t="s">
        <v>34</v>
      </c>
      <c r="M75" s="10" t="s">
        <v>32</v>
      </c>
    </row>
    <row r="76" spans="1:13" s="10" customFormat="1" x14ac:dyDescent="0.3">
      <c r="A76" s="10" t="s">
        <v>183</v>
      </c>
      <c r="B76" s="10" t="s">
        <v>193</v>
      </c>
      <c r="C76" s="10" t="s">
        <v>195</v>
      </c>
      <c r="D76" s="10" t="s">
        <v>335</v>
      </c>
      <c r="E76" s="10" t="s">
        <v>407</v>
      </c>
      <c r="L76" s="10" t="s">
        <v>34</v>
      </c>
      <c r="M76" s="10" t="s">
        <v>32</v>
      </c>
    </row>
    <row r="77" spans="1:13" s="12" customFormat="1" x14ac:dyDescent="0.3">
      <c r="A77" s="12" t="s">
        <v>142</v>
      </c>
      <c r="B77" s="12" t="s">
        <v>190</v>
      </c>
    </row>
    <row r="78" spans="1:13" s="12" customFormat="1" x14ac:dyDescent="0.3">
      <c r="A78" s="12" t="s">
        <v>39</v>
      </c>
      <c r="B78" s="12" t="s">
        <v>204</v>
      </c>
      <c r="C78" s="12" t="s">
        <v>205</v>
      </c>
      <c r="D78" s="12" t="s">
        <v>342</v>
      </c>
      <c r="E78" s="12" t="s">
        <v>410</v>
      </c>
      <c r="L78" s="12" t="s">
        <v>67</v>
      </c>
    </row>
    <row r="79" spans="1:13" s="15" customFormat="1" ht="15" customHeight="1" x14ac:dyDescent="0.3">
      <c r="A79" s="15" t="s">
        <v>79</v>
      </c>
      <c r="B79" s="15" t="s">
        <v>226</v>
      </c>
      <c r="C79" s="16" t="s">
        <v>241</v>
      </c>
      <c r="D79" s="16" t="s">
        <v>432</v>
      </c>
      <c r="E79" s="16" t="s">
        <v>433</v>
      </c>
    </row>
    <row r="80" spans="1:13" s="10" customFormat="1" x14ac:dyDescent="0.3">
      <c r="A80" s="10" t="s">
        <v>234</v>
      </c>
      <c r="B80" s="10" t="s">
        <v>206</v>
      </c>
      <c r="C80" s="10" t="s">
        <v>217</v>
      </c>
      <c r="D80" s="10" t="s">
        <v>343</v>
      </c>
      <c r="E80" s="10" t="s">
        <v>411</v>
      </c>
      <c r="L80" s="10" t="s">
        <v>34</v>
      </c>
      <c r="M80" s="10" t="s">
        <v>32</v>
      </c>
    </row>
    <row r="81" spans="1:13" s="10" customFormat="1" x14ac:dyDescent="0.3">
      <c r="A81" s="10" t="s">
        <v>234</v>
      </c>
      <c r="B81" s="10" t="s">
        <v>207</v>
      </c>
      <c r="C81" s="10" t="s">
        <v>218</v>
      </c>
      <c r="D81" s="10" t="s">
        <v>344</v>
      </c>
      <c r="E81" s="10" t="s">
        <v>412</v>
      </c>
      <c r="L81" s="10" t="s">
        <v>34</v>
      </c>
      <c r="M81" s="10" t="s">
        <v>32</v>
      </c>
    </row>
    <row r="82" spans="1:13" s="10" customFormat="1" x14ac:dyDescent="0.3">
      <c r="A82" s="10" t="s">
        <v>234</v>
      </c>
      <c r="B82" s="10" t="s">
        <v>208</v>
      </c>
      <c r="C82" s="10" t="s">
        <v>219</v>
      </c>
      <c r="D82" s="10" t="s">
        <v>345</v>
      </c>
      <c r="E82" s="10" t="s">
        <v>413</v>
      </c>
      <c r="L82" s="10" t="s">
        <v>34</v>
      </c>
      <c r="M82" s="10" t="s">
        <v>32</v>
      </c>
    </row>
    <row r="83" spans="1:13" s="10" customFormat="1" x14ac:dyDescent="0.3">
      <c r="A83" s="10" t="s">
        <v>234</v>
      </c>
      <c r="B83" s="10" t="s">
        <v>209</v>
      </c>
      <c r="C83" s="10" t="s">
        <v>220</v>
      </c>
      <c r="D83" s="10" t="s">
        <v>346</v>
      </c>
      <c r="E83" s="10" t="s">
        <v>414</v>
      </c>
      <c r="L83" s="10" t="s">
        <v>34</v>
      </c>
      <c r="M83" s="10" t="s">
        <v>32</v>
      </c>
    </row>
    <row r="84" spans="1:13" s="10" customFormat="1" x14ac:dyDescent="0.3">
      <c r="A84" s="10" t="s">
        <v>234</v>
      </c>
      <c r="B84" s="10" t="s">
        <v>210</v>
      </c>
      <c r="C84" s="10" t="s">
        <v>221</v>
      </c>
      <c r="D84" s="10" t="s">
        <v>347</v>
      </c>
      <c r="E84" s="10" t="s">
        <v>415</v>
      </c>
      <c r="L84" s="10" t="s">
        <v>34</v>
      </c>
      <c r="M84" s="10" t="s">
        <v>32</v>
      </c>
    </row>
    <row r="85" spans="1:13" s="10" customFormat="1" x14ac:dyDescent="0.3">
      <c r="A85" s="10" t="s">
        <v>234</v>
      </c>
      <c r="B85" s="10" t="s">
        <v>211</v>
      </c>
      <c r="C85" s="10" t="s">
        <v>222</v>
      </c>
      <c r="D85" s="10" t="s">
        <v>348</v>
      </c>
      <c r="E85" s="10" t="s">
        <v>416</v>
      </c>
      <c r="L85" s="10" t="s">
        <v>34</v>
      </c>
      <c r="M85" s="10" t="s">
        <v>32</v>
      </c>
    </row>
    <row r="86" spans="1:13" s="10" customFormat="1" x14ac:dyDescent="0.3">
      <c r="A86" s="10" t="s">
        <v>234</v>
      </c>
      <c r="B86" s="10" t="s">
        <v>212</v>
      </c>
      <c r="C86" s="10" t="s">
        <v>223</v>
      </c>
      <c r="D86" s="10" t="s">
        <v>349</v>
      </c>
      <c r="E86" s="10" t="s">
        <v>417</v>
      </c>
      <c r="L86" s="10" t="s">
        <v>34</v>
      </c>
      <c r="M86" s="10" t="s">
        <v>32</v>
      </c>
    </row>
    <row r="87" spans="1:13" s="10" customFormat="1" x14ac:dyDescent="0.3">
      <c r="A87" s="10" t="s">
        <v>234</v>
      </c>
      <c r="B87" s="10" t="s">
        <v>213</v>
      </c>
      <c r="C87" s="10" t="s">
        <v>224</v>
      </c>
      <c r="D87" s="10" t="s">
        <v>350</v>
      </c>
      <c r="E87" s="10" t="s">
        <v>418</v>
      </c>
      <c r="L87" s="10" t="s">
        <v>34</v>
      </c>
      <c r="M87" s="10" t="s">
        <v>32</v>
      </c>
    </row>
    <row r="88" spans="1:13" s="10" customFormat="1" x14ac:dyDescent="0.3">
      <c r="A88" s="10" t="s">
        <v>234</v>
      </c>
      <c r="B88" s="10" t="s">
        <v>214</v>
      </c>
      <c r="C88" s="10" t="s">
        <v>225</v>
      </c>
      <c r="D88" s="10" t="s">
        <v>351</v>
      </c>
      <c r="E88" s="10" t="s">
        <v>419</v>
      </c>
      <c r="L88" s="10" t="s">
        <v>34</v>
      </c>
      <c r="M88" s="10" t="s">
        <v>32</v>
      </c>
    </row>
    <row r="89" spans="1:13" s="12" customFormat="1" x14ac:dyDescent="0.3">
      <c r="A89" s="12" t="s">
        <v>142</v>
      </c>
      <c r="B89" s="12" t="s">
        <v>204</v>
      </c>
    </row>
    <row r="90" spans="1:13" s="12" customFormat="1" x14ac:dyDescent="0.3">
      <c r="A90" s="12" t="s">
        <v>39</v>
      </c>
      <c r="B90" s="12" t="s">
        <v>426</v>
      </c>
      <c r="L90" s="12" t="s">
        <v>67</v>
      </c>
    </row>
    <row r="91" spans="1:13" ht="20.25" customHeight="1" x14ac:dyDescent="0.3">
      <c r="A91" s="1" t="s">
        <v>30</v>
      </c>
      <c r="B91" s="1" t="s">
        <v>215</v>
      </c>
      <c r="C91" s="1" t="s">
        <v>216</v>
      </c>
      <c r="D91" s="1" t="s">
        <v>216</v>
      </c>
      <c r="E91" s="1" t="s">
        <v>216</v>
      </c>
      <c r="M91" s="1" t="s">
        <v>32</v>
      </c>
    </row>
    <row r="92" spans="1:13" s="4" customFormat="1" ht="15" customHeight="1" x14ac:dyDescent="0.35">
      <c r="A92" s="4" t="s">
        <v>80</v>
      </c>
      <c r="B92" s="4" t="s">
        <v>266</v>
      </c>
      <c r="C92" s="4" t="s">
        <v>267</v>
      </c>
      <c r="D92" s="4" t="s">
        <v>267</v>
      </c>
      <c r="E92" s="4" t="s">
        <v>267</v>
      </c>
      <c r="I92" s="4" t="s">
        <v>35</v>
      </c>
      <c r="J92" s="4" t="s">
        <v>268</v>
      </c>
      <c r="M92" s="4" t="s">
        <v>32</v>
      </c>
    </row>
    <row r="93" spans="1:13" s="12" customFormat="1" ht="20.25" customHeight="1" x14ac:dyDescent="0.3">
      <c r="A93" s="12" t="s">
        <v>40</v>
      </c>
      <c r="B93" s="12" t="s">
        <v>426</v>
      </c>
    </row>
  </sheetData>
  <customSheetViews>
    <customSheetView guid="{C70FB669-3D7F-AD48-B225-FEB7031474A9}" scale="140" topLeftCell="A209">
      <selection activeCell="E220" sqref="E220"/>
      <pageMargins left="0.7" right="0.7" top="0.75" bottom="0.75" header="0.3" footer="0.3"/>
    </customSheetView>
    <customSheetView guid="{1DC8DF0A-BE4B-4DD3-BB4A-36B32D1B5E57}" scale="85">
      <pane ySplit="1" topLeftCell="A113" activePane="bottomLeft" state="frozen"/>
      <selection pane="bottomLeft" activeCell="D123" sqref="D123"/>
      <pageMargins left="0.7" right="0.7" top="0.75" bottom="0.75" header="0.3" footer="0.3"/>
      <pageSetup orientation="portrait" r:id="rId1"/>
    </customSheetView>
  </customSheetViews>
  <dataValidations count="1">
    <dataValidation allowBlank="1" showErrorMessage="1" prompt="Enter the question text._x000a__x000a_It is advisable that you include the question number._x000a__x000a_E.g: 9. This is a question, what is the answer?" sqref="M92 F28:F31 G28:H28 G30:H31 G29:I29 G92:H92 F10:H17 M2:M8 M11 F2:H8" xr:uid="{00000000-0002-0000-0000-000000000000}"/>
  </dataValidation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45"/>
  <sheetViews>
    <sheetView zoomScaleNormal="100" workbookViewId="0">
      <selection activeCell="E16" sqref="E16"/>
    </sheetView>
  </sheetViews>
  <sheetFormatPr defaultColWidth="8.8984375" defaultRowHeight="12" x14ac:dyDescent="0.25"/>
  <cols>
    <col min="1" max="1" width="11.59765625" style="2" bestFit="1" customWidth="1"/>
    <col min="2" max="2" width="8.8984375" style="3"/>
    <col min="3" max="3" width="27.19921875" style="2" customWidth="1"/>
    <col min="4" max="4" width="17.8984375" style="2" customWidth="1"/>
    <col min="5" max="5" width="25.59765625" style="2" customWidth="1"/>
    <col min="6" max="16384" width="8.8984375" style="2"/>
  </cols>
  <sheetData>
    <row r="1" spans="1:5" x14ac:dyDescent="0.25">
      <c r="A1" s="2" t="s">
        <v>25</v>
      </c>
      <c r="B1" s="3" t="s">
        <v>1</v>
      </c>
      <c r="C1" s="2" t="s">
        <v>2</v>
      </c>
      <c r="D1" s="2" t="s">
        <v>3</v>
      </c>
      <c r="E1" s="2" t="s">
        <v>4</v>
      </c>
    </row>
    <row r="2" spans="1:5" x14ac:dyDescent="0.25">
      <c r="A2" s="2" t="s">
        <v>37</v>
      </c>
      <c r="B2" s="3">
        <v>1</v>
      </c>
      <c r="C2" s="2" t="s">
        <v>42</v>
      </c>
      <c r="D2" s="2" t="s">
        <v>42</v>
      </c>
      <c r="E2" s="2" t="s">
        <v>42</v>
      </c>
    </row>
    <row r="3" spans="1:5" x14ac:dyDescent="0.25">
      <c r="A3" s="2" t="s">
        <v>37</v>
      </c>
      <c r="B3" s="3">
        <v>2</v>
      </c>
      <c r="C3" s="2" t="s">
        <v>43</v>
      </c>
      <c r="D3" s="2" t="s">
        <v>43</v>
      </c>
      <c r="E3" s="2" t="s">
        <v>43</v>
      </c>
    </row>
    <row r="4" spans="1:5" x14ac:dyDescent="0.25">
      <c r="A4" s="2" t="s">
        <v>64</v>
      </c>
      <c r="B4" s="3">
        <v>0</v>
      </c>
      <c r="C4" s="2" t="s">
        <v>65</v>
      </c>
      <c r="D4" s="2" t="s">
        <v>277</v>
      </c>
      <c r="E4" s="2" t="s">
        <v>279</v>
      </c>
    </row>
    <row r="5" spans="1:5" x14ac:dyDescent="0.25">
      <c r="A5" s="2" t="s">
        <v>64</v>
      </c>
      <c r="B5" s="3">
        <v>1</v>
      </c>
      <c r="C5" s="2" t="s">
        <v>66</v>
      </c>
      <c r="D5" s="2" t="s">
        <v>278</v>
      </c>
      <c r="E5" s="2" t="s">
        <v>280</v>
      </c>
    </row>
    <row r="6" spans="1:5" s="23" customFormat="1" x14ac:dyDescent="0.25">
      <c r="A6" s="23" t="s">
        <v>94</v>
      </c>
      <c r="B6" s="24">
        <v>1</v>
      </c>
      <c r="C6" s="23" t="s">
        <v>95</v>
      </c>
      <c r="D6" s="23" t="s">
        <v>272</v>
      </c>
      <c r="E6" s="23" t="s">
        <v>429</v>
      </c>
    </row>
    <row r="7" spans="1:5" s="23" customFormat="1" x14ac:dyDescent="0.25">
      <c r="A7" s="23" t="s">
        <v>94</v>
      </c>
      <c r="B7" s="24">
        <v>2</v>
      </c>
      <c r="C7" s="23" t="s">
        <v>96</v>
      </c>
      <c r="D7" s="23" t="s">
        <v>273</v>
      </c>
      <c r="E7" s="23" t="s">
        <v>430</v>
      </c>
    </row>
    <row r="8" spans="1:5" s="23" customFormat="1" x14ac:dyDescent="0.25">
      <c r="A8" s="23" t="s">
        <v>94</v>
      </c>
      <c r="B8" s="24">
        <v>3</v>
      </c>
      <c r="C8" s="23" t="s">
        <v>97</v>
      </c>
      <c r="D8" s="23" t="s">
        <v>274</v>
      </c>
      <c r="E8" s="23" t="s">
        <v>362</v>
      </c>
    </row>
    <row r="9" spans="1:5" s="23" customFormat="1" x14ac:dyDescent="0.25">
      <c r="A9" s="23" t="s">
        <v>94</v>
      </c>
      <c r="B9" s="24">
        <v>4</v>
      </c>
      <c r="C9" s="23" t="s">
        <v>98</v>
      </c>
      <c r="D9" s="23" t="s">
        <v>275</v>
      </c>
      <c r="E9" s="23" t="s">
        <v>363</v>
      </c>
    </row>
    <row r="10" spans="1:5" s="23" customFormat="1" x14ac:dyDescent="0.25">
      <c r="A10" s="23" t="s">
        <v>94</v>
      </c>
      <c r="B10" s="24">
        <v>5</v>
      </c>
      <c r="C10" s="23" t="s">
        <v>99</v>
      </c>
      <c r="D10" s="23" t="s">
        <v>276</v>
      </c>
      <c r="E10" s="23" t="s">
        <v>438</v>
      </c>
    </row>
    <row r="11" spans="1:5" x14ac:dyDescent="0.25">
      <c r="A11" s="2" t="s">
        <v>108</v>
      </c>
      <c r="B11" s="3">
        <v>1</v>
      </c>
      <c r="C11" s="2" t="s">
        <v>103</v>
      </c>
      <c r="D11" s="2" t="s">
        <v>281</v>
      </c>
      <c r="E11" s="2" t="s">
        <v>364</v>
      </c>
    </row>
    <row r="12" spans="1:5" x14ac:dyDescent="0.25">
      <c r="A12" s="2" t="s">
        <v>108</v>
      </c>
      <c r="B12" s="3">
        <v>2</v>
      </c>
      <c r="C12" s="2" t="s">
        <v>104</v>
      </c>
      <c r="D12" s="2" t="s">
        <v>282</v>
      </c>
      <c r="E12" s="2" t="s">
        <v>365</v>
      </c>
    </row>
    <row r="13" spans="1:5" x14ac:dyDescent="0.25">
      <c r="A13" s="2" t="s">
        <v>108</v>
      </c>
      <c r="B13" s="3">
        <v>3</v>
      </c>
      <c r="C13" s="2" t="s">
        <v>105</v>
      </c>
      <c r="D13" s="2" t="s">
        <v>283</v>
      </c>
      <c r="E13" s="2" t="s">
        <v>366</v>
      </c>
    </row>
    <row r="14" spans="1:5" x14ac:dyDescent="0.25">
      <c r="A14" s="2" t="s">
        <v>108</v>
      </c>
      <c r="B14" s="3">
        <v>4</v>
      </c>
      <c r="C14" s="2" t="s">
        <v>106</v>
      </c>
      <c r="D14" s="2" t="s">
        <v>284</v>
      </c>
      <c r="E14" s="2" t="s">
        <v>367</v>
      </c>
    </row>
    <row r="15" spans="1:5" x14ac:dyDescent="0.25">
      <c r="A15" s="2" t="s">
        <v>108</v>
      </c>
      <c r="B15" s="3">
        <v>5</v>
      </c>
      <c r="C15" s="2" t="s">
        <v>107</v>
      </c>
      <c r="D15" s="2" t="s">
        <v>285</v>
      </c>
      <c r="E15" s="2" t="s">
        <v>368</v>
      </c>
    </row>
    <row r="16" spans="1:5" s="23" customFormat="1" x14ac:dyDescent="0.25">
      <c r="A16" s="23" t="s">
        <v>114</v>
      </c>
      <c r="B16" s="24">
        <v>1</v>
      </c>
      <c r="C16" s="23" t="s">
        <v>109</v>
      </c>
      <c r="D16" s="23" t="s">
        <v>291</v>
      </c>
      <c r="E16" s="23" t="s">
        <v>439</v>
      </c>
    </row>
    <row r="17" spans="1:5" s="23" customFormat="1" x14ac:dyDescent="0.25">
      <c r="A17" s="23" t="s">
        <v>114</v>
      </c>
      <c r="B17" s="24">
        <v>2</v>
      </c>
      <c r="C17" s="23" t="s">
        <v>110</v>
      </c>
      <c r="D17" s="23" t="s">
        <v>292</v>
      </c>
      <c r="E17" s="23" t="s">
        <v>369</v>
      </c>
    </row>
    <row r="18" spans="1:5" s="23" customFormat="1" x14ac:dyDescent="0.25">
      <c r="A18" s="23" t="s">
        <v>114</v>
      </c>
      <c r="B18" s="24">
        <v>3</v>
      </c>
      <c r="C18" s="23" t="s">
        <v>113</v>
      </c>
      <c r="D18" s="23" t="s">
        <v>293</v>
      </c>
      <c r="E18" s="23" t="s">
        <v>370</v>
      </c>
    </row>
    <row r="19" spans="1:5" s="23" customFormat="1" x14ac:dyDescent="0.25">
      <c r="A19" s="23" t="s">
        <v>114</v>
      </c>
      <c r="B19" s="24">
        <v>4</v>
      </c>
      <c r="C19" s="23" t="s">
        <v>111</v>
      </c>
      <c r="D19" s="23" t="s">
        <v>294</v>
      </c>
      <c r="E19" s="23" t="s">
        <v>371</v>
      </c>
    </row>
    <row r="20" spans="1:5" s="23" customFormat="1" x14ac:dyDescent="0.25">
      <c r="A20" s="23" t="s">
        <v>114</v>
      </c>
      <c r="B20" s="24">
        <v>5</v>
      </c>
      <c r="C20" s="23" t="s">
        <v>112</v>
      </c>
      <c r="D20" s="23" t="s">
        <v>295</v>
      </c>
      <c r="E20" s="23" t="s">
        <v>372</v>
      </c>
    </row>
    <row r="21" spans="1:5" x14ac:dyDescent="0.25">
      <c r="A21" s="2" t="s">
        <v>127</v>
      </c>
      <c r="B21" s="3">
        <v>1</v>
      </c>
      <c r="C21" s="2" t="s">
        <v>128</v>
      </c>
      <c r="D21" s="2" t="s">
        <v>308</v>
      </c>
      <c r="E21" s="2" t="s">
        <v>383</v>
      </c>
    </row>
    <row r="22" spans="1:5" x14ac:dyDescent="0.25">
      <c r="A22" s="2" t="s">
        <v>127</v>
      </c>
      <c r="B22" s="3">
        <v>2</v>
      </c>
      <c r="C22" s="2" t="s">
        <v>129</v>
      </c>
      <c r="D22" s="2" t="s">
        <v>309</v>
      </c>
      <c r="E22" s="2" t="s">
        <v>384</v>
      </c>
    </row>
    <row r="23" spans="1:5" x14ac:dyDescent="0.25">
      <c r="A23" s="2" t="s">
        <v>127</v>
      </c>
      <c r="B23" s="3">
        <v>3</v>
      </c>
      <c r="C23" s="2" t="s">
        <v>130</v>
      </c>
      <c r="D23" s="2" t="s">
        <v>310</v>
      </c>
      <c r="E23" s="2" t="s">
        <v>385</v>
      </c>
    </row>
    <row r="24" spans="1:5" s="23" customFormat="1" x14ac:dyDescent="0.25">
      <c r="A24" s="23" t="s">
        <v>165</v>
      </c>
      <c r="B24" s="24">
        <v>1</v>
      </c>
      <c r="C24" s="23" t="s">
        <v>160</v>
      </c>
      <c r="D24" s="23" t="s">
        <v>317</v>
      </c>
      <c r="E24" s="23" t="s">
        <v>391</v>
      </c>
    </row>
    <row r="25" spans="1:5" s="23" customFormat="1" x14ac:dyDescent="0.25">
      <c r="A25" s="23" t="s">
        <v>165</v>
      </c>
      <c r="B25" s="24">
        <v>2</v>
      </c>
      <c r="C25" s="23" t="s">
        <v>161</v>
      </c>
      <c r="D25" s="23" t="s">
        <v>318</v>
      </c>
      <c r="E25" s="23" t="s">
        <v>392</v>
      </c>
    </row>
    <row r="26" spans="1:5" s="23" customFormat="1" x14ac:dyDescent="0.25">
      <c r="A26" s="23" t="s">
        <v>165</v>
      </c>
      <c r="B26" s="24">
        <v>3</v>
      </c>
      <c r="C26" s="23" t="s">
        <v>162</v>
      </c>
      <c r="D26" s="23" t="s">
        <v>319</v>
      </c>
      <c r="E26" s="23" t="s">
        <v>393</v>
      </c>
    </row>
    <row r="27" spans="1:5" s="23" customFormat="1" x14ac:dyDescent="0.25">
      <c r="A27" s="23" t="s">
        <v>165</v>
      </c>
      <c r="B27" s="24">
        <v>4</v>
      </c>
      <c r="C27" s="23" t="s">
        <v>163</v>
      </c>
      <c r="D27" s="23" t="s">
        <v>320</v>
      </c>
      <c r="E27" s="23" t="s">
        <v>394</v>
      </c>
    </row>
    <row r="28" spans="1:5" s="23" customFormat="1" x14ac:dyDescent="0.25">
      <c r="A28" s="23" t="s">
        <v>165</v>
      </c>
      <c r="B28" s="24">
        <v>5</v>
      </c>
      <c r="C28" s="23" t="s">
        <v>164</v>
      </c>
      <c r="D28" s="23" t="s">
        <v>321</v>
      </c>
      <c r="E28" s="23" t="s">
        <v>395</v>
      </c>
    </row>
    <row r="29" spans="1:5" x14ac:dyDescent="0.25">
      <c r="A29" s="2" t="s">
        <v>177</v>
      </c>
      <c r="B29" s="3">
        <v>1</v>
      </c>
      <c r="C29" s="2" t="s">
        <v>178</v>
      </c>
      <c r="D29" s="2" t="s">
        <v>325</v>
      </c>
      <c r="E29" s="2" t="s">
        <v>399</v>
      </c>
    </row>
    <row r="30" spans="1:5" x14ac:dyDescent="0.25">
      <c r="A30" s="2" t="s">
        <v>177</v>
      </c>
      <c r="B30" s="3">
        <v>2</v>
      </c>
      <c r="C30" s="2" t="s">
        <v>179</v>
      </c>
      <c r="D30" s="2" t="s">
        <v>326</v>
      </c>
      <c r="E30" s="2" t="s">
        <v>436</v>
      </c>
    </row>
    <row r="31" spans="1:5" x14ac:dyDescent="0.25">
      <c r="A31" s="2" t="s">
        <v>177</v>
      </c>
      <c r="B31" s="3">
        <v>3</v>
      </c>
      <c r="C31" s="2" t="s">
        <v>180</v>
      </c>
      <c r="D31" s="2" t="s">
        <v>327</v>
      </c>
      <c r="E31" s="2" t="s">
        <v>431</v>
      </c>
    </row>
    <row r="32" spans="1:5" x14ac:dyDescent="0.25">
      <c r="A32" s="2" t="s">
        <v>177</v>
      </c>
      <c r="B32" s="3">
        <v>4</v>
      </c>
      <c r="C32" s="2" t="s">
        <v>181</v>
      </c>
      <c r="D32" s="2" t="s">
        <v>328</v>
      </c>
      <c r="E32" s="2" t="s">
        <v>400</v>
      </c>
    </row>
    <row r="33" spans="1:5" s="23" customFormat="1" x14ac:dyDescent="0.25">
      <c r="A33" s="23" t="s">
        <v>177</v>
      </c>
      <c r="B33" s="24">
        <v>5</v>
      </c>
      <c r="C33" s="23" t="s">
        <v>182</v>
      </c>
      <c r="D33" s="23" t="s">
        <v>329</v>
      </c>
      <c r="E33" s="23" t="s">
        <v>401</v>
      </c>
    </row>
    <row r="34" spans="1:5" x14ac:dyDescent="0.25">
      <c r="A34" s="2" t="s">
        <v>202</v>
      </c>
      <c r="B34" s="3">
        <v>1</v>
      </c>
      <c r="C34" s="2" t="s">
        <v>196</v>
      </c>
      <c r="D34" s="27" t="s">
        <v>336</v>
      </c>
      <c r="E34" s="27" t="s">
        <v>399</v>
      </c>
    </row>
    <row r="35" spans="1:5" x14ac:dyDescent="0.25">
      <c r="A35" s="2" t="s">
        <v>202</v>
      </c>
      <c r="B35" s="3">
        <v>2</v>
      </c>
      <c r="C35" s="2" t="s">
        <v>197</v>
      </c>
      <c r="D35" s="27" t="s">
        <v>337</v>
      </c>
      <c r="E35" s="27" t="s">
        <v>437</v>
      </c>
    </row>
    <row r="36" spans="1:5" x14ac:dyDescent="0.25">
      <c r="A36" s="2" t="s">
        <v>202</v>
      </c>
      <c r="B36" s="3">
        <v>3</v>
      </c>
      <c r="C36" s="2" t="s">
        <v>198</v>
      </c>
      <c r="D36" s="27" t="s">
        <v>338</v>
      </c>
      <c r="E36" s="27" t="s">
        <v>408</v>
      </c>
    </row>
    <row r="37" spans="1:5" x14ac:dyDescent="0.25">
      <c r="A37" s="2" t="s">
        <v>202</v>
      </c>
      <c r="B37" s="3">
        <v>4</v>
      </c>
      <c r="C37" s="2" t="s">
        <v>199</v>
      </c>
      <c r="D37" s="27" t="s">
        <v>339</v>
      </c>
      <c r="E37" s="27" t="s">
        <v>400</v>
      </c>
    </row>
    <row r="38" spans="1:5" x14ac:dyDescent="0.25">
      <c r="A38" s="2" t="s">
        <v>202</v>
      </c>
      <c r="B38" s="3">
        <v>5</v>
      </c>
      <c r="C38" s="2" t="s">
        <v>200</v>
      </c>
      <c r="D38" s="27" t="s">
        <v>340</v>
      </c>
      <c r="E38" s="27" t="s">
        <v>401</v>
      </c>
    </row>
    <row r="39" spans="1:5" s="23" customFormat="1" x14ac:dyDescent="0.25">
      <c r="A39" s="23" t="s">
        <v>202</v>
      </c>
      <c r="B39" s="24">
        <v>6</v>
      </c>
      <c r="C39" s="23" t="s">
        <v>201</v>
      </c>
      <c r="D39" s="23" t="s">
        <v>341</v>
      </c>
      <c r="E39" s="23" t="s">
        <v>409</v>
      </c>
    </row>
    <row r="40" spans="1:5" x14ac:dyDescent="0.25">
      <c r="A40" s="2" t="s">
        <v>227</v>
      </c>
      <c r="B40" s="3">
        <v>1</v>
      </c>
      <c r="C40" s="2" t="s">
        <v>228</v>
      </c>
      <c r="D40" s="2" t="s">
        <v>317</v>
      </c>
      <c r="E40" s="2" t="s">
        <v>391</v>
      </c>
    </row>
    <row r="41" spans="1:5" x14ac:dyDescent="0.25">
      <c r="A41" s="2" t="s">
        <v>227</v>
      </c>
      <c r="B41" s="3">
        <v>2</v>
      </c>
      <c r="C41" s="2" t="s">
        <v>229</v>
      </c>
      <c r="D41" s="2" t="s">
        <v>318</v>
      </c>
      <c r="E41" s="2" t="s">
        <v>392</v>
      </c>
    </row>
    <row r="42" spans="1:5" x14ac:dyDescent="0.25">
      <c r="A42" s="2" t="s">
        <v>227</v>
      </c>
      <c r="B42" s="3">
        <v>3</v>
      </c>
      <c r="C42" s="2" t="s">
        <v>230</v>
      </c>
      <c r="D42" s="2" t="s">
        <v>352</v>
      </c>
      <c r="E42" s="2" t="s">
        <v>420</v>
      </c>
    </row>
    <row r="43" spans="1:5" x14ac:dyDescent="0.25">
      <c r="A43" s="2" t="s">
        <v>227</v>
      </c>
      <c r="B43" s="3">
        <v>4</v>
      </c>
      <c r="C43" s="2" t="s">
        <v>231</v>
      </c>
      <c r="D43" s="2" t="s">
        <v>319</v>
      </c>
      <c r="E43" s="2" t="s">
        <v>393</v>
      </c>
    </row>
    <row r="44" spans="1:5" x14ac:dyDescent="0.25">
      <c r="A44" s="2" t="s">
        <v>227</v>
      </c>
      <c r="B44" s="3">
        <v>5</v>
      </c>
      <c r="C44" s="2" t="s">
        <v>232</v>
      </c>
      <c r="D44" s="2" t="s">
        <v>320</v>
      </c>
      <c r="E44" s="2" t="s">
        <v>421</v>
      </c>
    </row>
    <row r="45" spans="1:5" x14ac:dyDescent="0.25">
      <c r="A45" s="2" t="s">
        <v>227</v>
      </c>
      <c r="B45" s="3">
        <v>6</v>
      </c>
      <c r="C45" s="2" t="s">
        <v>233</v>
      </c>
      <c r="D45" s="2" t="s">
        <v>321</v>
      </c>
      <c r="E45" s="2" t="s">
        <v>422</v>
      </c>
    </row>
  </sheetData>
  <customSheetViews>
    <customSheetView guid="{C70FB669-3D7F-AD48-B225-FEB7031474A9}" scale="134" topLeftCell="A348">
      <selection activeCell="D142" sqref="D142"/>
      <pageMargins left="0.7" right="0.7" top="0.75" bottom="0.75" header="0.3" footer="0.3"/>
    </customSheetView>
    <customSheetView guid="{1DC8DF0A-BE4B-4DD3-BB4A-36B32D1B5E57}" topLeftCell="A367">
      <selection activeCell="E390" sqref="E390"/>
      <pageMargins left="0.7" right="0.7" top="0.75" bottom="0.75" header="0.3" footer="0.3"/>
    </customSheetView>
  </customSheetView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
  <sheetViews>
    <sheetView workbookViewId="0">
      <selection activeCell="D15" sqref="D15:D16"/>
    </sheetView>
  </sheetViews>
  <sheetFormatPr defaultColWidth="8.8984375" defaultRowHeight="15.6" x14ac:dyDescent="0.3"/>
  <cols>
    <col min="1" max="1" width="37.09765625" style="1" customWidth="1"/>
    <col min="2" max="2" width="33.09765625" style="1" bestFit="1" customWidth="1"/>
    <col min="3" max="3" width="9.19921875" style="1" customWidth="1"/>
    <col min="4" max="4" width="69.09765625" style="1" bestFit="1" customWidth="1"/>
    <col min="5" max="16384" width="8.8984375" style="1"/>
  </cols>
  <sheetData>
    <row r="1" spans="1:4" ht="15" customHeight="1" x14ac:dyDescent="0.3">
      <c r="A1" s="1" t="s">
        <v>26</v>
      </c>
      <c r="B1" s="1" t="s">
        <v>27</v>
      </c>
      <c r="C1" s="1" t="s">
        <v>28</v>
      </c>
      <c r="D1" s="1" t="s">
        <v>29</v>
      </c>
    </row>
    <row r="2" spans="1:4" x14ac:dyDescent="0.3">
      <c r="A2" s="1" t="s">
        <v>78</v>
      </c>
      <c r="B2" s="1" t="s">
        <v>78</v>
      </c>
      <c r="C2" s="1" t="str">
        <f ca="1">TEXT(TODAY(),"yyyymmdd")</f>
        <v>20240522</v>
      </c>
      <c r="D2" s="1" t="s">
        <v>434</v>
      </c>
    </row>
  </sheetData>
  <customSheetViews>
    <customSheetView guid="{C70FB669-3D7F-AD48-B225-FEB7031474A9}">
      <selection activeCell="C25" sqref="C25"/>
      <pageMargins left="0.7" right="0.7" top="0.75" bottom="0.75" header="0.3" footer="0.3"/>
    </customSheetView>
    <customSheetView guid="{1DC8DF0A-BE4B-4DD3-BB4A-36B32D1B5E57}">
      <selection activeCell="C25" sqref="C25"/>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STEWART Robert</dc:creator>
  <cp:lastModifiedBy>Dominic Nzunda</cp:lastModifiedBy>
  <dcterms:created xsi:type="dcterms:W3CDTF">2021-08-19T07:24:43Z</dcterms:created>
  <dcterms:modified xsi:type="dcterms:W3CDTF">2024-05-22T12:38:58Z</dcterms:modified>
</cp:coreProperties>
</file>