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C:\Users\dominic\Documents\ODK_work\ckd\post_deployment_changes\urine_tool\"/>
    </mc:Choice>
  </mc:AlternateContent>
  <xr:revisionPtr revIDLastSave="0" documentId="13_ncr:1_{FEEC9439-8D13-4CB8-AAC4-16AD4DBA43F1}" xr6:coauthVersionLast="47" xr6:coauthVersionMax="47" xr10:uidLastSave="{00000000-0000-0000-0000-000000000000}"/>
  <bookViews>
    <workbookView xWindow="28680" yWindow="-120" windowWidth="29040" windowHeight="15840" tabRatio="449" xr2:uid="{00000000-000D-0000-FFFF-FFFF00000000}"/>
  </bookViews>
  <sheets>
    <sheet name="survey" sheetId="1" r:id="rId1"/>
    <sheet name="choices" sheetId="2" r:id="rId2"/>
    <sheet name="settings" sheetId="3" r:id="rId3"/>
  </sheets>
  <definedNames>
    <definedName name="_xlnm._FilterDatabase" localSheetId="0" hidden="1">survey!$A$1:$T$160</definedName>
  </definedNames>
  <calcPr calcId="191029"/>
  <customWorkbookViews>
    <customWorkbookView name="STEWART Robert - Personal View" guid="{C70FB669-3D7F-AD48-B225-FEB7031474A9}" mergeInterval="0" personalView="1" xWindow="36" yWindow="23" windowWidth="1539" windowHeight="937" activeSheetId="1"/>
    <customWorkbookView name="Emma Hawkins - Personal View" guid="{1DC8DF0A-BE4B-4DD3-BB4A-36B32D1B5E57}" mergeInterval="0" personalView="1" xWindow="17" yWindow="1" windowWidth="1797" windowHeight="1019" activeSheetId="1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3" l="1"/>
</calcChain>
</file>

<file path=xl/sharedStrings.xml><?xml version="1.0" encoding="utf-8"?>
<sst xmlns="http://schemas.openxmlformats.org/spreadsheetml/2006/main" count="1299" uniqueCount="585">
  <si>
    <t>type</t>
  </si>
  <si>
    <t>name</t>
  </si>
  <si>
    <t>label::English</t>
  </si>
  <si>
    <t>label::Chichewa</t>
  </si>
  <si>
    <t>label::Tumbuka</t>
  </si>
  <si>
    <t>hint::English</t>
  </si>
  <si>
    <t>hint::Chichewa</t>
  </si>
  <si>
    <t>hint::Tumbuka</t>
  </si>
  <si>
    <t>constraint</t>
  </si>
  <si>
    <t>constraint_message</t>
  </si>
  <si>
    <t>relevant</t>
  </si>
  <si>
    <t>appearance</t>
  </si>
  <si>
    <t>required</t>
  </si>
  <si>
    <t>default</t>
  </si>
  <si>
    <t>image</t>
  </si>
  <si>
    <t>calculate</t>
  </si>
  <si>
    <t>readonly</t>
  </si>
  <si>
    <t>repeat_count</t>
  </si>
  <si>
    <t>parameters</t>
  </si>
  <si>
    <t>choice_filter</t>
  </si>
  <si>
    <t>start</t>
  </si>
  <si>
    <t>end</t>
  </si>
  <si>
    <t>today</t>
  </si>
  <si>
    <t>deviceid</t>
  </si>
  <si>
    <t>username</t>
  </si>
  <si>
    <t>authuser</t>
  </si>
  <si>
    <t>list name</t>
  </si>
  <si>
    <t>form_title</t>
  </si>
  <si>
    <t>form_id</t>
  </si>
  <si>
    <t>version</t>
  </si>
  <si>
    <t>instance_name</t>
  </si>
  <si>
    <t>text</t>
  </si>
  <si>
    <t>date</t>
  </si>
  <si>
    <t>yes</t>
  </si>
  <si>
    <t>no-calendar</t>
  </si>
  <si>
    <t>numbers</t>
  </si>
  <si>
    <t>.&lt;=now()</t>
  </si>
  <si>
    <t>select_one site</t>
  </si>
  <si>
    <t>site</t>
  </si>
  <si>
    <t>Study site</t>
  </si>
  <si>
    <t>begin group</t>
  </si>
  <si>
    <t>end group</t>
  </si>
  <si>
    <t>stdypl</t>
  </si>
  <si>
    <t>Karonga</t>
  </si>
  <si>
    <t>Lilongwe</t>
  </si>
  <si>
    <t>stid</t>
  </si>
  <si>
    <t>barcode</t>
  </si>
  <si>
    <t>stidbarcode</t>
  </si>
  <si>
    <t>stidbarcode2</t>
  </si>
  <si>
    <t>${stidbarcode} !=NULL</t>
  </si>
  <si>
    <t>${stidbarcode}=NULL</t>
  </si>
  <si>
    <t>regex(.,'([0-9]{7})$')</t>
  </si>
  <si>
    <t>.=${stidbarcode}</t>
  </si>
  <si>
    <t>Invalid STID. STIDs must match.</t>
  </si>
  <si>
    <t>Invalid STID</t>
  </si>
  <si>
    <t>Contact number Barcode</t>
  </si>
  <si>
    <t>Re-enter Contact number</t>
  </si>
  <si>
    <t>Contact number(CNO)</t>
  </si>
  <si>
    <t>cnobarcode</t>
  </si>
  <si>
    <t>cnobarcode2</t>
  </si>
  <si>
    <t>cno</t>
  </si>
  <si>
    <t>${cnobarcode} !=NULL</t>
  </si>
  <si>
    <t>${cnobarcode}=NULL</t>
  </si>
  <si>
    <t>.=${cnobarcode}</t>
  </si>
  <si>
    <t>Invalid CNO. CNOs must match.</t>
  </si>
  <si>
    <t>sex</t>
  </si>
  <si>
    <t>Male</t>
  </si>
  <si>
    <t>Female</t>
  </si>
  <si>
    <t>field-list</t>
  </si>
  <si>
    <t>Study ID (calculated)</t>
  </si>
  <si>
    <t>Contact number (calculated)</t>
  </si>
  <si>
    <t>stid_e1</t>
  </si>
  <si>
    <t>stid_e2</t>
  </si>
  <si>
    <t>cno_e1</t>
  </si>
  <si>
    <t>cno_e2</t>
  </si>
  <si>
    <t>.=${stid_e1}</t>
  </si>
  <si>
    <t>Re-enter Contact number barcode</t>
  </si>
  <si>
    <t>if(${stidbarcode} != '', ${stidbarcode}, ${stid_e1})</t>
  </si>
  <si>
    <t>if(${cnobarcode} != '', ${cnobarcode}, ${cno_e1})</t>
  </si>
  <si>
    <t>note</t>
  </si>
  <si>
    <t>time</t>
  </si>
  <si>
    <t>Date can not be in the future !</t>
  </si>
  <si>
    <t>Study ID   Barcode</t>
  </si>
  <si>
    <t>Re-enter Study ID    barcode</t>
  </si>
  <si>
    <t>Study ID  Manual Entry</t>
  </si>
  <si>
    <t xml:space="preserve">Re-enter Study ID  </t>
  </si>
  <si>
    <t>select_one sex</t>
  </si>
  <si>
    <t>Participant’s sex</t>
  </si>
  <si>
    <t>grp_gnlOne</t>
  </si>
  <si>
    <t>urisampleno</t>
  </si>
  <si>
    <t>Urine sample number</t>
  </si>
  <si>
    <t>select_one urisampleno</t>
  </si>
  <si>
    <t>Date of urine collection</t>
  </si>
  <si>
    <t>grp_urcoll</t>
  </si>
  <si>
    <t>Urine collection screening questions</t>
  </si>
  <si>
    <t>FITURINE</t>
  </si>
  <si>
    <t>URINECONSENT</t>
  </si>
  <si>
    <t>URICOLLECT</t>
  </si>
  <si>
    <t>PRESAMPLEURI</t>
  </si>
  <si>
    <t>UC_MENSPER</t>
  </si>
  <si>
    <t>FITURINERSN</t>
  </si>
  <si>
    <t>yesno</t>
  </si>
  <si>
    <t>No</t>
  </si>
  <si>
    <t>Yes</t>
  </si>
  <si>
    <t>Ayi</t>
  </si>
  <si>
    <t>Eya</t>
  </si>
  <si>
    <t>Enya</t>
  </si>
  <si>
    <t xml:space="preserve">Is the participant healthy enough to provide a urine sample today? </t>
  </si>
  <si>
    <t>If not fit enough, why?</t>
  </si>
  <si>
    <t>Has the participant previously provided written consent to participate in this study and to provide a urine sample?</t>
  </si>
  <si>
    <t>Was the urine sample collected by the participant prior to fieldworker arrival at the household?</t>
  </si>
  <si>
    <t>Did the participant already pass urine today before collecting this sample?</t>
  </si>
  <si>
    <t>If yes, how many times did the participant pass urine before sample collection?</t>
  </si>
  <si>
    <t xml:space="preserve">Is the participant currently menstruating? </t>
  </si>
  <si>
    <t>select_one yesno</t>
  </si>
  <si>
    <t>CKD_URINE_COLLECTION_V01</t>
  </si>
  <si>
    <t xml:space="preserve">Self-reported fever   </t>
  </si>
  <si>
    <t xml:space="preserve">Severe diarrhoea/vomiting    </t>
  </si>
  <si>
    <t xml:space="preserve">Severe pain     </t>
  </si>
  <si>
    <t xml:space="preserve">Severe breathing difficulties     </t>
  </si>
  <si>
    <t>Altered mental state (psychotic, confused)</t>
  </si>
  <si>
    <t>Unable to mobilise</t>
  </si>
  <si>
    <t>select_one fiturinersn</t>
  </si>
  <si>
    <t>select_one presampleuri</t>
  </si>
  <si>
    <t>Once</t>
  </si>
  <si>
    <t>Twice</t>
  </si>
  <si>
    <t>Three times or more</t>
  </si>
  <si>
    <t>fiturinersn</t>
  </si>
  <si>
    <t>presampleuri</t>
  </si>
  <si>
    <t>${FITURINE}=0</t>
  </si>
  <si>
    <t>referal1</t>
  </si>
  <si>
    <t>CHECK CONSENT FORM / FIELD LOG (if follow-up sample)</t>
  </si>
  <si>
    <t>grp_notfit</t>
  </si>
  <si>
    <t>grp_consented</t>
  </si>
  <si>
    <t>${URINECONSENT}=1</t>
  </si>
  <si>
    <t>${URICOLLECT}=1</t>
  </si>
  <si>
    <t>${UC_MENSPER}=0</t>
  </si>
  <si>
    <t>Unknown</t>
  </si>
  <si>
    <t>ynu</t>
  </si>
  <si>
    <t>grp_symp</t>
  </si>
  <si>
    <t>Does the participant report having had any of the following symptoms in the past 14 days?</t>
  </si>
  <si>
    <t>Passing urine more often than usual</t>
  </si>
  <si>
    <t>Having to rush to pass urine urgently</t>
  </si>
  <si>
    <t>New urinary incontinence</t>
  </si>
  <si>
    <t>Burning or stinging when passing urine</t>
  </si>
  <si>
    <t>New cloudy appearance to urine</t>
  </si>
  <si>
    <t>UC_URIFREQ</t>
  </si>
  <si>
    <t>UC_URIURG</t>
  </si>
  <si>
    <t>UC_URIINC</t>
  </si>
  <si>
    <t>UC_URIDYS</t>
  </si>
  <si>
    <t>UC_URICLD</t>
  </si>
  <si>
    <t>UC_URISX</t>
  </si>
  <si>
    <t>select_one ynu</t>
  </si>
  <si>
    <t>Symptoms presence(calculated: 0 for Yes and 1 for No)</t>
  </si>
  <si>
    <t>ABXPASTWK</t>
  </si>
  <si>
    <t>ABXNAME</t>
  </si>
  <si>
    <t>UTISXONGOING</t>
  </si>
  <si>
    <t>UTICLINICRV</t>
  </si>
  <si>
    <t>UTISXIMPROV</t>
  </si>
  <si>
    <t>${UC_URISX}=1</t>
  </si>
  <si>
    <t>Has the participant received any antibiotics in the past 14 days?</t>
  </si>
  <si>
    <t>If received any antibiotics in the past 14 ,  please give name :</t>
  </si>
  <si>
    <t>(FIELDWORKER: CHECK HEALTH PASSPORT AND/OR PACKAGING IF AVAILABLE) or enter 998 if unsure</t>
  </si>
  <si>
    <t>${ABXPASTWK}=1</t>
  </si>
  <si>
    <t xml:space="preserve"> No, new symptoms this visit</t>
  </si>
  <si>
    <t xml:space="preserve"> Yes, symptoms also present last visit</t>
  </si>
  <si>
    <t>utisxongoing</t>
  </si>
  <si>
    <t>select_one utisxongoing</t>
  </si>
  <si>
    <t>No, getting worse</t>
  </si>
  <si>
    <t>No, about the same</t>
  </si>
  <si>
    <t>Yes, improving</t>
  </si>
  <si>
    <t>utisximprov</t>
  </si>
  <si>
    <t>select_one utisximprov</t>
  </si>
  <si>
    <t>Are the urinary symptoms ongoing since the previous urine collection visit?</t>
  </si>
  <si>
    <t>Has the participant been reviewed by a clinician since the onset of these symptoms?</t>
  </si>
  <si>
    <t>Are the symptoms improving?</t>
  </si>
  <si>
    <t>end  group</t>
  </si>
  <si>
    <t>${UTICLINICRV}=1</t>
  </si>
  <si>
    <t>grp_uriprecoll</t>
  </si>
  <si>
    <t>MSUINSTRUCT</t>
  </si>
  <si>
    <t>If urine sample not yet collected, fieldworker first confirm, has the participant already passed urine today?</t>
  </si>
  <si>
    <t>If yes, how many times has the participant already passed urine this morning before sample collection?</t>
  </si>
  <si>
    <t>&lt;h1&gt;FIELDWORKER: PLEASE CHECK MID-STREAM URINE COLLECTION INSTRUCTIONS WERE READ TO THE PARTICIPANT PRIOR TO URINE COLLECTION, OR ELSE READ THEM NOW&lt;/h1&gt;</t>
  </si>
  <si>
    <t>uricollpstpn1</t>
  </si>
  <si>
    <t xml:space="preserve">&lt;h1 style="color:blue"&gt;• Take blood sample&lt;/h1&gt;
&lt;h1 style="color:blue"&gt;• Arrange alternative date for early morning urine sample collection, emphasising need for study sample to be the first urine of the day&lt;/h1&gt;
&lt;h1 style="color:blue"&gt;• Keep participant on FIELDLOG and in diary&lt;/h1&gt;
</t>
  </si>
  <si>
    <t>uricollpstpn2</t>
  </si>
  <si>
    <t xml:space="preserve">&lt;h1 style="color:red"&gt;• Do not collect urine sample today&lt;/h1&gt;
&lt;h1 style="color:red"&gt;• Take blood sample&lt;/h1&gt;
&lt;h1 style="color:red"&gt;• Arrange alternative date for urine sample collection, in 1 weeks’ time, and at least 2 days after expected final day of menstruation. &lt;/h1&gt;
&lt;h1 style="color:red"&gt;• Ensure that participant stays on the FIELDLOG and in diary to be revisited. &lt;/h1&gt;
&lt;h1 style="color:red"&gt;• Call participant 1-2 days before planned revisit to confirm suitability of date.&lt;/h1&gt;
</t>
  </si>
  <si>
    <t>uricollpstpn3</t>
  </si>
  <si>
    <t xml:space="preserve">&lt;h1 style="color:red"&gt;• Do not perform dipstick urinalysis on urine sample&lt;/h1&gt;
&lt;h1 style="color:red"&gt;• Take blood sample&lt;/h1&gt;
&lt;h1 style="color:red"&gt;• Urine sample should be discarded on reaching lab, so DO NOT request tests on GSP form, and attached “No tests, discard sample” slip&lt;/h1&gt;
&lt;h1 style="color:red"&gt;• Arrange alternative date for urine sample collection, in 1 weeks’ time, and at least 2 days after expected final day of menstruation. &lt;/h1&gt;
&lt;h1 style="color:red"&gt;• Ensure that participant stays on the FIELDLOG and in diary to be revisited. &lt;/h1&gt;
&lt;h1 style="color:red"&gt;• Call participant 1-2 days before planned revisit to confirm suitability of date&lt;/h1&gt;
</t>
  </si>
  <si>
    <t>refshort</t>
  </si>
  <si>
    <t>norefshort</t>
  </si>
  <si>
    <t>uricollpstpn</t>
  </si>
  <si>
    <t>uritest_nresults</t>
  </si>
  <si>
    <t>Urine dipstick testing and results</t>
  </si>
  <si>
    <t>RCDR</t>
  </si>
  <si>
    <t>Recorder</t>
  </si>
  <si>
    <t xml:space="preserve">begin group </t>
  </si>
  <si>
    <t>Interviewer(s) Details</t>
  </si>
  <si>
    <t xml:space="preserve">end group </t>
  </si>
  <si>
    <t>FRSTURINEYN</t>
  </si>
  <si>
    <t>${FRSTURINEYN}=1</t>
  </si>
  <si>
    <t>FRSTURINEYN2</t>
  </si>
  <si>
    <t>${FRSTURINEYN2}=1</t>
  </si>
  <si>
    <t>PRESMPURICNT</t>
  </si>
  <si>
    <t>&lt;h1 style="color:blue"&gt;• Collect both blood and urine sample&lt;/h1&gt;
&lt;h1 style="color:blue"&gt;• Will need additional follow-up sample in ≥3 weeks once symptoms resolved&lt;/h1&gt;
&lt;h1 style="color:blue"&gt;• Keep participant on FIELDLOG and in diary to re-visit in ≥3 weeks&lt;/h1&gt;</t>
  </si>
  <si>
    <t>URINEADEQU</t>
  </si>
  <si>
    <t>URICONTAM</t>
  </si>
  <si>
    <t>URIAPPEAR</t>
  </si>
  <si>
    <t>UDIPGLU</t>
  </si>
  <si>
    <t>Was the participant able to provide an adequate urine sample?</t>
  </si>
  <si>
    <t>Is there any evidence of sample contamination?</t>
  </si>
  <si>
    <t>Please indicate visual appearance of urine:</t>
  </si>
  <si>
    <t>Clear</t>
  </si>
  <si>
    <t xml:space="preserve">Cloudy </t>
  </si>
  <si>
    <t>Blood stained (pink)</t>
  </si>
  <si>
    <t xml:space="preserve"> Frank blood (red)</t>
  </si>
  <si>
    <t>Other (specify)</t>
  </si>
  <si>
    <t>uriappear</t>
  </si>
  <si>
    <t>select_one uriappear</t>
  </si>
  <si>
    <t>select_one udipglu</t>
  </si>
  <si>
    <t xml:space="preserve">Negative </t>
  </si>
  <si>
    <t>Trace (100 mg/dL)</t>
  </si>
  <si>
    <t>250 mg/dL</t>
  </si>
  <si>
    <t xml:space="preserve"> 500mg/dL </t>
  </si>
  <si>
    <t xml:space="preserve">1000 mg/dL  </t>
  </si>
  <si>
    <t>2000 mg/dL or more</t>
  </si>
  <si>
    <t>udipglu</t>
  </si>
  <si>
    <t>Urine dipstick results</t>
  </si>
  <si>
    <t>grp_pipstick</t>
  </si>
  <si>
    <t>${URICONTAM}=1</t>
  </si>
  <si>
    <t>grp_notcontam</t>
  </si>
  <si>
    <t>UDIPBIL</t>
  </si>
  <si>
    <t>UDIPKET</t>
  </si>
  <si>
    <t>UDIPSG</t>
  </si>
  <si>
    <t>UDIPBLO</t>
  </si>
  <si>
    <t>UDIPPH</t>
  </si>
  <si>
    <t xml:space="preserve">pH </t>
  </si>
  <si>
    <t xml:space="preserve">Blood </t>
  </si>
  <si>
    <t xml:space="preserve">Specific gravity </t>
  </si>
  <si>
    <t xml:space="preserve">Ketones </t>
  </si>
  <si>
    <t xml:space="preserve">Bilirubin </t>
  </si>
  <si>
    <t>Glucose</t>
  </si>
  <si>
    <t>read at 60 seconds</t>
  </si>
  <si>
    <t>read at 45 seconds</t>
  </si>
  <si>
    <t>read at 40 seconds</t>
  </si>
  <si>
    <t>read at 30 seconds</t>
  </si>
  <si>
    <t>Negative</t>
  </si>
  <si>
    <t xml:space="preserve">Small (+) </t>
  </si>
  <si>
    <t>Moderate (++)</t>
  </si>
  <si>
    <t>Large (+++)</t>
  </si>
  <si>
    <t>udipbil</t>
  </si>
  <si>
    <t>select_one udipbil</t>
  </si>
  <si>
    <t>select_one udipket</t>
  </si>
  <si>
    <t>select_one udipsg</t>
  </si>
  <si>
    <t>select_one udipblo</t>
  </si>
  <si>
    <t>select_one udipph</t>
  </si>
  <si>
    <t>Trace (5 mg/dL)</t>
  </si>
  <si>
    <t>Small (15 mg/dL)</t>
  </si>
  <si>
    <t>Moderate (40mg/dL)</t>
  </si>
  <si>
    <t xml:space="preserve">Large 80 mg/dL </t>
  </si>
  <si>
    <t xml:space="preserve">Large 160 mg/dL </t>
  </si>
  <si>
    <t>udipket</t>
  </si>
  <si>
    <t>1.000</t>
  </si>
  <si>
    <t>1.010</t>
  </si>
  <si>
    <t>1.020</t>
  </si>
  <si>
    <t>1.030</t>
  </si>
  <si>
    <t>udipsg</t>
  </si>
  <si>
    <t>Non-hemolyzed trace</t>
  </si>
  <si>
    <t>Non-hemolyzed moderate</t>
  </si>
  <si>
    <t>udipblo</t>
  </si>
  <si>
    <t>Small (+)</t>
  </si>
  <si>
    <t xml:space="preserve">Hemolyzed trace </t>
  </si>
  <si>
    <t xml:space="preserve">Moderate (++) </t>
  </si>
  <si>
    <t>5.0</t>
  </si>
  <si>
    <t>6.0</t>
  </si>
  <si>
    <t>6.5</t>
  </si>
  <si>
    <t>7.0</t>
  </si>
  <si>
    <t xml:space="preserve">7.5              </t>
  </si>
  <si>
    <t>8.0</t>
  </si>
  <si>
    <t>8.5</t>
  </si>
  <si>
    <t>udipph</t>
  </si>
  <si>
    <t>UDIPPRO</t>
  </si>
  <si>
    <t>UDIPURO</t>
  </si>
  <si>
    <t>UDIPNIT</t>
  </si>
  <si>
    <t>UDIPLEU</t>
  </si>
  <si>
    <t>ONLY IF CONSENT FOR PHOTOS (CHECK CONSENT FORM/ FIELD LOG)</t>
  </si>
  <si>
    <t xml:space="preserve">Protein </t>
  </si>
  <si>
    <t xml:space="preserve">Urobilinogen </t>
  </si>
  <si>
    <t xml:space="preserve">Nitrites </t>
  </si>
  <si>
    <t xml:space="preserve">Leukocytes </t>
  </si>
  <si>
    <t>read at 2 minutes</t>
  </si>
  <si>
    <t>Trace</t>
  </si>
  <si>
    <t>udippro</t>
  </si>
  <si>
    <t>select_one udippro</t>
  </si>
  <si>
    <t>select_one udipuro</t>
  </si>
  <si>
    <t>select_one udipnit</t>
  </si>
  <si>
    <t>select_one udipleu</t>
  </si>
  <si>
    <t xml:space="preserve"> 0.2 mg/dL</t>
  </si>
  <si>
    <t xml:space="preserve"> 1 mg/dL </t>
  </si>
  <si>
    <t xml:space="preserve"> 2 mg/dL </t>
  </si>
  <si>
    <t xml:space="preserve"> 4mg/dL</t>
  </si>
  <si>
    <t>8mg/dL</t>
  </si>
  <si>
    <t xml:space="preserve"> Negative</t>
  </si>
  <si>
    <t xml:space="preserve"> Positive</t>
  </si>
  <si>
    <t>udipuro</t>
  </si>
  <si>
    <t>udipnit</t>
  </si>
  <si>
    <t xml:space="preserve">Trace </t>
  </si>
  <si>
    <t xml:space="preserve"> Moderate (++)</t>
  </si>
  <si>
    <t xml:space="preserve"> Large (+++)</t>
  </si>
  <si>
    <t>udipleu</t>
  </si>
  <si>
    <t>UDIPHOTO120</t>
  </si>
  <si>
    <t>DIAGDIAB</t>
  </si>
  <si>
    <t>UDIPBLOPERS</t>
  </si>
  <si>
    <t>UDIPBLOPERS2</t>
  </si>
  <si>
    <t>UDIPPROPERS</t>
  </si>
  <si>
    <t>FIELDWORKER CHECK FIELDLOG !</t>
  </si>
  <si>
    <t>Dipstick photographed at 2 minutes</t>
  </si>
  <si>
    <t>Is the participant known to have diabetes?</t>
  </si>
  <si>
    <t>Was blood also present on urine dipstick on the first urine sample? (refer to case report/test result slip)</t>
  </si>
  <si>
    <t>Was blood also present on urine dipstick on the first and/or second urine sample? (refer to case report/test results slip)</t>
  </si>
  <si>
    <t>Was protein 1+ or above also present on urine dipstick on the first urine sample? (refer to case report/test results slip)</t>
  </si>
  <si>
    <t>${urisampleno}=2 and ${UDIPBLO} &gt;= 1 and ${UDIPBLO} &lt;= 6</t>
  </si>
  <si>
    <t>${urisampleno}=3 and ${UDIPBLO} &gt;= 1 and ${UDIPBLO} &lt;= 6</t>
  </si>
  <si>
    <t>UDIPPROPERS2</t>
  </si>
  <si>
    <t>URIGSPFORM</t>
  </si>
  <si>
    <t xml:space="preserve"> No, for disposal/not for processing</t>
  </si>
  <si>
    <t xml:space="preserve"> Yes GSP form completed</t>
  </si>
  <si>
    <t>urigspform</t>
  </si>
  <si>
    <t>select_one urigspform</t>
  </si>
  <si>
    <t>Was protein 1+ or above also present on urine dipstick on the first and/or second urine sample? (refer to case report/test results slip)</t>
  </si>
  <si>
    <t>FIELDWORKER: Please indicate if you have completed urine test requests on GSP form</t>
  </si>
  <si>
    <t>form_cover</t>
  </si>
  <si>
    <t xml:space="preserve">&lt;p style="font-weight: bold;font-size:28; text-align:center"&gt;  Malawi Epidemiology and intervention Research Unit (MEIRU)&lt;/p&gt; &lt;br&gt;&lt;hr&gt;
&lt;p style="font-weight: bold;font-size:22; text-align:center"&gt;Urine Collection Tool &lt;/p&gt;&lt;br&gt;&lt;hr&gt;
&lt;p style="font-weight: bold;font-size:22; text-align:center"&gt;KIDNEY HEALTH IN RURAL AND URBAN MALAWI (IMPSO STUDY)&lt;/p&gt; &lt;br&gt;&lt;hr&gt;
&lt;p style="font-weight: bold;font-size:22 ; text-align:justify"&gt;You are invited to provide a urine sample as part of your participation in the Impso (Kidney Disease Progression) study.&lt;/p&gt; &lt;br&gt;&lt;hr&gt;
&lt;p style="font-weight: bold;font-size:22; text-align:justify"&gt;Prior to urine collection, please complete the following screening questions.&lt;/p&gt;
</t>
  </si>
  <si>
    <t>(${sex}=1 and ${URICOLLECT}=0) or (${sex}=1 and ${PRESAMPLEURI}=1) or (${sex}=1 and ${FRSTURINEYN}=0)</t>
  </si>
  <si>
    <t>${FITURINE}=1</t>
  </si>
  <si>
    <t>if((${UC_URIFREQ} = 0 or ${UC_URIFREQ} = 8) and 
  (${UC_URIURG} = 0 or ${UC_URIURG} = 8) and 
  (${UC_URIINC} = 0 or ${UC_URIINC} = 8) and 
  (${UC_URIDYS} = 0 or ${UC_URIDYS} = 8) and 
  (${UC_URICLD} = 0 or ${UC_URICLD} = 8),
  0,1)</t>
  </si>
  <si>
    <t>nb_uricoll</t>
  </si>
  <si>
    <t>${URINEADEQU}=1</t>
  </si>
  <si>
    <t>nb_rvst</t>
  </si>
  <si>
    <t xml:space="preserve">&lt;h1&gt;• Ensure that participant stays on the FIELDLOG to be revisited. &lt;/h1&gt;
</t>
  </si>
  <si>
    <t>${URINEADEQU}=0</t>
  </si>
  <si>
    <t>nb_contamuri</t>
  </si>
  <si>
    <t xml:space="preserve">&lt;h1&gt;• Do not perform dipstick urinalysis on urine sample.&lt;/h1&gt;&lt;br&gt;
&lt;h1&gt;• Take blood sample.&lt;/h1&gt;&lt;br&gt;
&lt;h1&gt;• Urine sample should be discarded on reaching lab, so DO NOT request tests on GSP form.&lt;/h1&gt;&lt;br&gt;
&lt;h1&gt;• Attach “No tests, discard urine sample” slip to GSP form.&lt;/h1&gt;&lt;br&gt;
&lt;h1&gt;• Reiterate MSU collection instructions.&lt;/h1&gt;&lt;br&gt;
&lt;h1&gt;• Arrange alternative date to reattempt MSU collection.&lt;/h1&gt;&lt;br&gt;
&lt;h1&gt;• Ensure that participant stays on the FIELDLOG to be revisited.&lt;/h1&gt;
</t>
  </si>
  <si>
    <t>${URICONTAM}=0</t>
  </si>
  <si>
    <t>${UTISXIMPROV}=2 and ${URICOLLECT}=0</t>
  </si>
  <si>
    <t>(${UC_URISX}=1 and ${PRESMPURICNT}&gt;1)</t>
  </si>
  <si>
    <t xml:space="preserve">(${UC_URISX}=0 and ${PRESMPURICNT}&gt;1 )  or ${PRESAMPLEURI}&gt;=2 </t>
  </si>
  <si>
    <t>reasref1</t>
  </si>
  <si>
    <t>reasref2</t>
  </si>
  <si>
    <t>reasref3</t>
  </si>
  <si>
    <t>reasref4</t>
  </si>
  <si>
    <t>reasref5</t>
  </si>
  <si>
    <t>reasref6</t>
  </si>
  <si>
    <t>reasref7</t>
  </si>
  <si>
    <t>reasref8</t>
  </si>
  <si>
    <t>reasref9</t>
  </si>
  <si>
    <t>reasref10</t>
  </si>
  <si>
    <t>reasref11</t>
  </si>
  <si>
    <t>reasref12</t>
  </si>
  <si>
    <t>reasref13</t>
  </si>
  <si>
    <t>refinstruct</t>
  </si>
  <si>
    <t>reasref14</t>
  </si>
  <si>
    <t>reasref_all</t>
  </si>
  <si>
    <t xml:space="preserve">calculated :used to instruct fieldworker:don't document </t>
  </si>
  <si>
    <t>reasref15</t>
  </si>
  <si>
    <t>reasref16</t>
  </si>
  <si>
    <t>if((${urisampleno}=1 or ${urisampleno}=2 or ${urisampleno}=3) and (${URIAPPEAR}=2 or ${URIAPPEAR}=3 ),'&lt;h3&gt;•Visible blood in urine on inspection &lt;/h3&gt;&lt;br&gt;','')</t>
  </si>
  <si>
    <t>if((${urisampleno}=1 or ${urisampleno}=2 or ${urisampleno}=3) and ((${UDIPGLU}&gt;=1 and ${UDIPGLU}&lt;=5)and (${UDIPKET}&gt;=1 and ${UDIPKET}&lt;=5)),'&lt;h3&gt;• Glucose (trace and above) AND ketones (trace and above) in urine &lt;/h3&gt;&lt;br&gt;','')</t>
  </si>
  <si>
    <t>if((${urisampleno}=1 or ${urisampleno}=2 or ${urisampleno}=3) and ((${UDIPGLU}&gt;=2 and ${UDIPGLU}&lt;=5)and ${DIAGDIAB}=0 ),'&lt;h3&gt; •Glucose in urine 250mg/dL or higher and not known to be diabetic &lt;/h3&gt;&lt;br&gt;','')</t>
  </si>
  <si>
    <t>if((${urisampleno}=1 or ${urisampleno}=2 or ${urisampleno}=3) and (${UDIPBIL}&gt;=1 and ${UDIPBIL}&lt;=3),'&lt;h3&gt;•Any bilirubin in urine&lt;/h3&gt;&lt;br&gt;','')</t>
  </si>
  <si>
    <t>if((${urisampleno}=1 or ${urisampleno}=2 or ${urisampleno}=3) and (${UDIPURO}&gt;=2 and ${UDIPURO}&lt;=4),'&lt;h3&gt;•Urobilinogen raised 2mg/dL or higher&lt;/h3&gt;&lt;br&gt;','')</t>
  </si>
  <si>
    <t>if((${urisampleno}=2  and (${UC_URIFREQ}=1 or ${UC_URIURG}=1 or ${UC_URIINC}=1 or ${UC_URIDYS}=1 or ${UC_URICLD}=1 ) and ${UTISXONGOING}=0),'&lt;h3&gt;•  New urinary infection symptoms&lt;/h3&gt;&lt;br&gt;','')</t>
  </si>
  <si>
    <t>if((${urisampleno}=2  and (${UC_URIFREQ}=1 or ${UC_URIURG}=1 or ${UC_URIINC}=1 or ${UC_URIDYS}=1 or ${UC_URICLD}=1 ) and (${UTISXONGOING}=1 and ${UTICLINICRV}=0)),'&lt;h3&gt;•Ongoing urinary infection symptoms and not already seen by physician&lt;/h3&gt;&lt;br&gt;','')</t>
  </si>
  <si>
    <t>if((${urisampleno}=2  and (${UC_URIFREQ}=1 or ${UC_URIURG}=1 or ${UC_URIINC}=1 or ${UC_URIDYS}=1 or ${UC_URICLD}=1 ) and (${UTISXONGOING}=1 and ${UTICLINICRV}=1) and (${UTISXIMPROV}=1 or ${UTISXIMPROV}=0)),'&lt;h3&gt;•Ongoing urinary infection symptoms and seen by physician but symptoms not improving&lt;/h3&gt;&lt;br&gt;','')</t>
  </si>
  <si>
    <t>if((${urisampleno}=3  and (${UC_URIFREQ}=1 or ${UC_URIURG}=1 or ${UC_URIINC}=1 or ${UC_URIDYS}=1 or ${UC_URICLD}=1 ) and ${UTISXONGOING}=0),'&lt;h3&gt;•  New urinary infection symptoms&lt;/h3&gt;&lt;br&gt;','')</t>
  </si>
  <si>
    <t>if((${urisampleno}=3  and (${UC_URIFREQ}=1 or ${UC_URIURG}=1 or ${UC_URIINC}=1 or ${UC_URIDYS}=1 or ${UC_URICLD}=1 ) and (${UTISXONGOING}=1 and ${UTICLINICRV}=0)),'&lt;h3&gt;•Ongoing urinary infection symptoms and not already seen by physician&lt;/h3&gt;&lt;br&gt;','')</t>
  </si>
  <si>
    <t>if((${urisampleno}=3  and (${UC_URIFREQ}=1 or ${UC_URIURG}=1 or ${UC_URIINC}=1 or ${UC_URIDYS}=1 or ${UC_URICLD}=1 ) and (${UTISXONGOING}=1 and ${UTICLINICRV}=1) and (${UTISXIMPROV}=1 or ${UTISXIMPROV}=0)),'&lt;h3&gt;•Ongoing urinary infection symptoms and seen by physician but symptoms not improving&lt;/h3&gt;&lt;br&gt;','')</t>
  </si>
  <si>
    <t>${reasref_all} !=''</t>
  </si>
  <si>
    <t>reasfsamplreq1</t>
  </si>
  <si>
    <t>reasfsamplreq2</t>
  </si>
  <si>
    <t>reasfsamplreq3</t>
  </si>
  <si>
    <t>reasfsamplreq4</t>
  </si>
  <si>
    <t>reasfsamplreq5</t>
  </si>
  <si>
    <t>reasfsamplreq6</t>
  </si>
  <si>
    <t>reasfsamplreq7</t>
  </si>
  <si>
    <t>reasfsamplreq8</t>
  </si>
  <si>
    <t>reasfsamplreq9</t>
  </si>
  <si>
    <t>reasfsamplreq10</t>
  </si>
  <si>
    <t>if((${urisampleno}=1  and ${UC_URISX}=1 ),'&lt;h3&gt;• Urinary tract infection symptoms present &lt;/h3&gt;&lt;br&gt;','')</t>
  </si>
  <si>
    <t>concat(${reasfsamplreq1}, ${reasfsamplreq2}, ${reasfsamplreq3}, ${reasfsamplreq4}, ${reasfsamplreq5}, ${reasfsamplreq6}, ${reasfsamplreq7}, ${reasfsamplreq8}, ${reasfsamplreq9}, ${reasfsamplreq10})</t>
  </si>
  <si>
    <t>reasfsamplreq_2nd</t>
  </si>
  <si>
    <t>reasfsamplreq_3rd</t>
  </si>
  <si>
    <t>grp_fsample</t>
  </si>
  <si>
    <t>grp_staff</t>
  </si>
  <si>
    <t>nb_reasfsamplreq_3rd</t>
  </si>
  <si>
    <t>nb_reasfsamplreq_2nd</t>
  </si>
  <si>
    <t xml:space="preserve">&lt;h1&gt;Reasons for 1st follow-up (2nd urine sample):&lt;/h1&gt;&lt;br&gt;
${reasfsamplreq_2nd} </t>
  </si>
  <si>
    <t>${reasfsamplreq_2nd} !=''</t>
  </si>
  <si>
    <t>${reasfsamplreq_3rd} !=''</t>
  </si>
  <si>
    <t xml:space="preserve">Day(s) ago </t>
  </si>
  <si>
    <t xml:space="preserve">Week(s) ago </t>
  </si>
  <si>
    <t xml:space="preserve">Month(s) ago </t>
  </si>
  <si>
    <t xml:space="preserve">Year(s) ago </t>
  </si>
  <si>
    <t>decimal</t>
  </si>
  <si>
    <t>UC_MENSSTOPD</t>
  </si>
  <si>
    <t>dur</t>
  </si>
  <si>
    <t>select_one dur</t>
  </si>
  <si>
    <t>Units</t>
  </si>
  <si>
    <t>. &gt; 0</t>
  </si>
  <si>
    <t>Duration must be greater than zero !</t>
  </si>
  <si>
    <t>When did she stop menstruating?</t>
  </si>
  <si>
    <t>grp_menstr</t>
  </si>
  <si>
    <t>duration_note</t>
  </si>
  <si>
    <t>UC_MENSTUNIT</t>
  </si>
  <si>
    <t>(${UC_MENSPER} =1 and  ${URICOLLECT} =0) or ((${UC_MENSSTOPD} &lt;3 and ${UC_MENSTUNIT} = 1 ) and  ${URICOLLECT} =0)</t>
  </si>
  <si>
    <t>(${UC_MENSPER} =1 and  ${URICOLLECT} =1)or ((${UC_MENSSTOPD} &lt;3 and ${UC_MENSTUNIT} =1) and  ${URICOLLECT} =1)</t>
  </si>
  <si>
    <t>grp_dur</t>
  </si>
  <si>
    <t>Not Applicable</t>
  </si>
  <si>
    <t xml:space="preserve">Enter 998 if participant cannot remember how long ago it was </t>
  </si>
  <si>
    <t xml:space="preserve">Select Not Applicable if participant cannot remember how long ago it was </t>
  </si>
  <si>
    <t xml:space="preserve">&lt;h2&gt; .The Acceptable unit for days can only be between 1 to 14 otherwise use weeks,months or years &lt;/h2&gt; &lt;br&gt; 
&lt;h2&gt; .The Acceptable unit for weeks can only be between 1 to 8 otherwise use months or years &lt;/h2&gt; &lt;br&gt;  
&lt;h2&gt; .The Acceptable unit for months can only be between 1 to 14 otherwise use years &lt;/h2&gt; &lt;br&gt; 
&lt;h2&gt; .The number of years cannot exceed 100 &lt;/h2&gt; &lt;br&gt; 
&lt;h2&gt; The  Unit "Not Applicable" can only be used with the code 998 on the duration question&lt;/h2&gt;
&lt;h2&gt; .Please check your inpu t&lt;/h2&gt; </t>
  </si>
  <si>
    <t>(${UC_MENSSTOPD} &gt; 14 and ${UC_MENSTUNIT} = 1) or 
(${UC_MENSSTOPD} &gt; 8 and ${UC_MENSTUNIT} = 2) or 
(${UC_MENSSTOPD} &gt; 14 and ${UC_MENSTUNIT} = 3) or 
(${UC_MENSSTOPD} &gt; 100 and ${UC_MENSTUNIT} = 4) or
(${UC_MENSSTOPD} != 998 and ${UC_MENSTUNIT} = 7)</t>
  </si>
  <si>
    <t xml:space="preserve">(${URICOLLECT}=1 and ${FRSTURINEYN}=1 and ${PRESAMPLEURI}=1 and ${sex}=0 )
 or
 (${URICOLLECT}=1 and  ${FRSTURINEYN}=0 and ${sex}=0)
 or
 (${URICOLLECT}=0 and ${sex}=0 ) 
 or 
 (${URICOLLECT}=0 and  (${UC_MENSSTOPD} &gt;2 and ${UC_MENSTUNIT} = 1)) 
 or
 (${URICOLLECT}=0 and  (${UC_MENSSTOPD}= 998 and ${UC_MENSTUNIT}= 7)) 
 or 
 (${URICOLLECT}=0 and  (${UC_MENSTUNIT} =2 or  ${UC_MENSTUNIT} =3 or ${UC_MENSTUNIT} =4 or ${UC_MENSTUNIT} =7)) 
 or
 (${URICOLLECT}=1 and  (${UC_MENSSTOPD}&gt;2  and ${UC_MENSTUNIT} = 1)) 
 or 
 (${URICOLLECT}=1 and  (${UC_MENSSTOPD}= 998 and ${UC_MENSTUNIT}= 7)) 
 or 
 (${URICOLLECT}=1 and (${UC_MENSTUNIT} =2 or  ${UC_MENSTUNIT} =3 or ${UC_MENSTUNIT} =4 or ${UC_MENSTUNIT} =7)) 
 </t>
  </si>
  <si>
    <t>(${URICOLLECT}=0  and (${UC_MENSSTOPD} &gt;2 and ${UC_MENSTUNIT}=1))
 or 
(${URICOLLECT}=0 and  (${UC_MENSTUNIT} = 2 or ${UC_MENSTUNIT} = 3 or ${UC_MENSTUNIT} = 4 or ${UC_MENSTUNIT} = 7)) 
 or 
(${URICOLLECT}=0 and  (${UC_MENSSTOPD}= 998 and ${UC_MENSTUNIT}= 7)) 
  or 
(${URICOLLECT}=0  and ${sex}=0)</t>
  </si>
  <si>
    <t>starttime</t>
  </si>
  <si>
    <t>Enter Interview Start time</t>
  </si>
  <si>
    <t xml:space="preserve">calculate </t>
  </si>
  <si>
    <t>sconfirm</t>
  </si>
  <si>
    <t>if(${stdypl}=1," Karonga "," Lilongwe ")</t>
  </si>
  <si>
    <t>grp_sconfirm</t>
  </si>
  <si>
    <t>Site Confirmation :</t>
  </si>
  <si>
    <t>${stdypl}&gt;0</t>
  </si>
  <si>
    <t>sconfirmnote</t>
  </si>
  <si>
    <t>If No, please go back and select the correct site !</t>
  </si>
  <si>
    <t>acknowledge</t>
  </si>
  <si>
    <t>confirm_site</t>
  </si>
  <si>
    <t>Confirm</t>
  </si>
  <si>
    <t>acknowledge-yes</t>
  </si>
  <si>
    <t>grp_idconfirm</t>
  </si>
  <si>
    <t>STID &amp; CNO  Confirmation :</t>
  </si>
  <si>
    <t>idconfirmnote</t>
  </si>
  <si>
    <t>&lt;h6&gt;You have entered the following STID and CNO , Please make sure they're correct :&lt;/h6&gt;&lt;br&gt;
&lt;ul&gt;
 &lt;li&gt; STID: ${stid} &lt;/li&gt;
 &lt;li&gt; CNO: ${cno} &lt;/li&gt;
&lt;/ul&gt;</t>
  </si>
  <si>
    <t>If any of the two is &lt;b&gt;INCORECT&lt;/b&gt; , please go back and enter the correct STID/CNO !</t>
  </si>
  <si>
    <t>confirm_stidcno</t>
  </si>
  <si>
    <t>endtime</t>
  </si>
  <si>
    <t>Enter Interview end time</t>
  </si>
  <si>
    <t>End time cannot be in future !</t>
  </si>
  <si>
    <t>other, specify</t>
  </si>
  <si>
    <t>If Other,specify</t>
  </si>
  <si>
    <t>OTHFITRSN</t>
  </si>
  <si>
    <t>(${UC_URISX}=1 and ${urisampleno}=2) or  (${UC_URISX}=1  and ${urisampleno}=3)</t>
  </si>
  <si>
    <t>((${FITURINE}=1 and ${URINECONSENT}=1 and ${PRESAMPLEURI}=1) and ${UC_MENSPER}=0 and (${UC_MENSSTOPD} &gt;2 and ${UC_MENSTUNIT} = 1))
or 
((${FITURINE}=1 and ${URINECONSENT}=1 and ${PRESAMPLEURI}=1) and ${UC_MENSPER}=0 and (${UC_MENSSTOPD}= 998 and ${UC_MENSTUNIT}= 7))
or 
((${FITURINE}=1 and ${URINECONSENT}=1 and ${PRESAMPLEURI}=1) and ${UC_MENSPER}=0 and (${UC_MENSTUNIT} = 2 or ${UC_MENSTUNIT} = 3 or ${UC_MENSTUNIT} = 4))
or
((${FITURINE}=1 and ${URINECONSENT}=1 and ${FRSTURINEYN}=0 ) and ${UC_MENSPER}=0 and (${UC_MENSSTOPD} &gt;2 and ${UC_MENSTUNIT} = 1))
or 
((${FITURINE}=1 and ${URINECONSENT}=1 and ${FRSTURINEYN}=0 ) and ${UC_MENSPER}=0 and (${UC_MENSSTOPD}= 998 and ${UC_MENSTUNIT}= 7))
or 
((${FITURINE}=1 and ${URINECONSENT}=1 and ${FRSTURINEYN}=0 ) and ${UC_MENSPER}=0 and (${UC_MENSTUNIT} = 2 or ${UC_MENSTUNIT} = 3 or ${UC_MENSTUNIT} = 4))
or 
((${FITURINE}=1 and ${URINECONSENT}=1 and ${PRESAMPLEURI}=1) and ${sex}=0)
or 
((${FITURINE}=1 and ${URINECONSENT}=1 and ${FRSTURINEYN}=0 ) and ${sex}=0)
or 
((${FITURINE}=1 and ${URINECONSENT}=1  and ${PRESMPURICNT}=1) and ${UC_MENSPER}=0 and (${UC_MENSSTOPD} &gt;2 and ${UC_MENSTUNIT} = 1))
or
((${FITURINE}=1 and ${URINECONSENT}=1  and ${PRESMPURICNT}=1) and ${UC_MENSPER}=0 and (${UC_MENSSTOPD}= 998 and ${UC_MENSTUNIT}= 7))
or 
((${FITURINE}=1 and ${URINECONSENT}=1  and ${PRESMPURICNT}=1) and ${UC_MENSPER}=0 and (${UC_MENSTUNIT} = 2 or ${UC_MENSTUNIT} = 3 or ${UC_MENSTUNIT} = 4))
or 
((${FITURINE}=1 and ${URINECONSENT}=1  and ${FRSTURINEYN2}=0) and ${UC_MENSPER}=0 and (${UC_MENSSTOPD} &gt;2 and ${UC_MENSTUNIT} = 1))
or
((${FITURINE}=1 and ${URINECONSENT}=1  and ${FRSTURINEYN2}=0) and ${UC_MENSPER}=0 and (${UC_MENSSTOPD}= 998 and ${UC_MENSTUNIT}= 7))
or 
((${FITURINE}=1 and ${URINECONSENT}=1  and ${FRSTURINEYN2}=0) and ${UC_MENSPER}=0 and (${UC_MENSTUNIT} = 2 or ${UC_MENSTUNIT} = 3 or ${UC_MENSTUNIT} = 4))
or
((${FITURINE}=1 and ${URINECONSENT}=1  and ${PRESMPURICNT}=1) and ${sex}=0)
or 
((${FITURINE}=1 and ${URINECONSENT}=1  and ${FRSTURINEYN2}=0) and ${sex}=0)  or  ${UC_URISX}=1</t>
  </si>
  <si>
    <t>URIAPPEAROT</t>
  </si>
  <si>
    <t>Other,Specify:</t>
  </si>
  <si>
    <t>${URIAPPEAR}=4</t>
  </si>
  <si>
    <t>+(30mg/dL)</t>
  </si>
  <si>
    <t>++(100mg/dL)</t>
  </si>
  <si>
    <t>+++(300mg/dL)</t>
  </si>
  <si>
    <t>++++(2000mg/dL or more)</t>
  </si>
  <si>
    <t>Please take the photo</t>
  </si>
  <si>
    <t>grp_23t31</t>
  </si>
  <si>
    <t>UDIPHOTOTK2</t>
  </si>
  <si>
    <t>${UDIPHOTO120}=1</t>
  </si>
  <si>
    <t>intdate</t>
  </si>
  <si>
    <t xml:space="preserve">Interview date </t>
  </si>
  <si>
    <t>fsamplereqyn</t>
  </si>
  <si>
    <t>if((${reasfsamplreq_2nd} !='' or ${reasfsamplreq_3rd} !=''),'&lt;h1&gt;YES&lt;/h1&gt;','&lt;h1&gt;NO&lt;/h1&gt;')</t>
  </si>
  <si>
    <t>grpintstarttm</t>
  </si>
  <si>
    <t>(${URICOLLECT}=0 and  ${UC_URISX}=0 and ${FRSTURINEYN2}=0  and ${PRESMPURICNT}=1 )or (${URICOLLECT}=0 and  ${UC_URISX}=0 and ${FRSTURINEYN2}=1 and ${PRESMPURICNT}=1) or (${URICOLLECT}=0 and ${PRESMPURICNT}=2 and ${UC_URISX}=1 )  or (${URICOLLECT}=0 and ${PRESMPURICNT}=3 and ${UC_URISX}=1 )  or (${URICOLLECT}=0 and ${PRESMPURICNT}=1 and ${UC_URISX}=1 )  or ((${FITURINE}=1 and ${URINECONSENT}=1 and ${PRESAMPLEURI}=1) and ${UC_MENSPER}=0 and (${UC_MENSSTOPD} &gt;2 and ${UC_MENSTUNIT} = 1))
or 
((${FITURINE}=1 and ${URINECONSENT}=1 and ${PRESAMPLEURI}=1) and ${UC_MENSPER}=0 and (${UC_MENSSTOPD}= 998 and ${UC_MENSTUNIT}= 7))
or 
((${FITURINE}=1 and ${URINECONSENT}=1 and ${PRESAMPLEURI}=1) and ${UC_MENSPER}=0 and (${UC_MENSTUNIT} = 2 or ${UC_MENSTUNIT} = 3 or ${UC_MENSTUNIT} = 4))
or
((${FITURINE}=1 and ${URINECONSENT}=1 and ${FRSTURINEYN}=0 ) and ${UC_MENSPER}=0 and (${UC_MENSSTOPD} &gt;2 and ${UC_MENSTUNIT} = 1))
or 
((${FITURINE}=1 and ${URINECONSENT}=1 and ${FRSTURINEYN}=0 ) and ${UC_MENSPER}=0 and (${UC_MENSSTOPD}= 998 and ${UC_MENSTUNIT}= 7))
or 
((${FITURINE}=1 and ${URINECONSENT}=1 and ${FRSTURINEYN}=0 ) and ${UC_MENSPER}=0 and (${UC_MENSTUNIT} = 2 or ${UC_MENSTUNIT} = 3 or ${UC_MENSTUNIT} = 4))
or 
((${FITURINE}=1 and ${URINECONSENT}=1 and ${PRESAMPLEURI}=1) and ${sex}=0)
or 
((${FITURINE}=1 and ${URINECONSENT}=1 and ${FRSTURINEYN}=0 ) and ${sex}=0)
or 
((${FITURINE}=1 and ${URINECONSENT}=1  and ${PRESMPURICNT}=1) and ${UC_MENSPER}=0 and (${UC_MENSSTOPD} &gt;2 and ${UC_MENSTUNIT} = 1))
or
((${FITURINE}=1 and ${URINECONSENT}=1  and ${PRESMPURICNT}=1) and ${UC_MENSPER}=0 and (${UC_MENSSTOPD}= 998 and ${UC_MENSTUNIT}= 7))
or 
((${FITURINE}=1 and ${URINECONSENT}=1  and ${PRESMPURICNT}=1) and ${UC_MENSPER}=0 and (${UC_MENSTUNIT} = 2 or ${UC_MENSTUNIT} = 3 or ${UC_MENSTUNIT} = 4))
or 
((${FITURINE}=1 and ${URINECONSENT}=1  and ${FRSTURINEYN2}=0) and ${UC_MENSPER}=0 and (${UC_MENSSTOPD} &gt;2 and ${UC_MENSTUNIT} = 1))
or
((${FITURINE}=1 and ${URINECONSENT}=1  and ${FRSTURINEYN2}=0) and ${UC_MENSPER}=0 and (${UC_MENSSTOPD}= 998 and ${UC_MENSTUNIT}= 7))
or 
((${FITURINE}=1 and ${URINECONSENT}=1  and ${FRSTURINEYN2}=0) and ${UC_MENSPER}=0 and (${UC_MENSTUNIT} = 2 or ${UC_MENSTUNIT} = 3 or ${UC_MENSTUNIT} = 4))
or
((${FITURINE}=1 and ${URINECONSENT}=1  and ${PRESMPURICNT}=1) and ${sex}=0)
or 
((${FITURINE}=1 and ${URINECONSENT}=1  and ${FRSTURINEYN2}=0) and ${sex}=0)  or  ${UC_URISX}=1</t>
  </si>
  <si>
    <t>if((${urisampleno}=2 and (${UDIPBLO}&gt;=1 and  ${UDIPBLO}&lt;=6) and ${UDIPBLOPERS}=1),'&lt;h3&gt;•Persistent blood in urine &lt;/h3&gt;&lt;br&gt;','')</t>
  </si>
  <si>
    <t>Confirm that you are collecting data from  &lt;b&gt;${sconfirm}&lt;/b&gt; site ?</t>
  </si>
  <si>
    <t>if((${urisampleno}=3  and (${UDIPBLO}&gt;=1 and  ${UDIPBLO}&lt;=6) and ${UDIPBLOPERS2}=1),'&lt;h3&gt;•Persistent blood in urine &lt;/h3&gt;&lt;br&gt;','')</t>
  </si>
  <si>
    <t xml:space="preserve">&lt;p style="font-weight: bold;font-size:28; text-align:center"&gt;  Malawi Epidemiology and intervention Research Unit (MEIRU)&lt;/p&gt; &lt;br&gt;&lt;hr&gt;
&lt;p style="font-weight: bold;font-size:22; text-align:center"&gt;Urine Collection Tool - CHICHEWA &lt;/p&gt;&lt;br&gt;&lt;hr&gt;
&lt;p style="font-weight: bold;font-size:22; text-align:center"&gt;ZA THANZI LA IMPSYO KU MADELA A MTAUNI KOMASO AKUMUDZI AKU MALAWI&lt;/p&gt; &lt;br&gt; &lt;p style="font-weight: bold;font-size:20; text-align:center"&gt;(IMPSO STUDY)&lt;/p&gt; &lt;br&gt;
&lt;p style="font-weight: bold;font-size:22 ; text-align:justify"&gt;Mukuitanidwa kuti mupereke chitsanzo cha mkodzo ngati gawo la kutenga nawo gawo pa kafukufuku wa Impso (Kidney Disease Progression).&lt;/p&gt; &lt;br&gt;&lt;hr&gt;
&lt;p style="font-weight: bold;font-size:22; text-align:justify"&gt;Musanatolere mkodzo, chonde malizitsani mafunso awa owunika.&lt;/p&gt;
</t>
  </si>
  <si>
    <t xml:space="preserve">Kodi wotenga nawo mbali anakodza kale lero asanapeleke mkodzo uwu? </t>
  </si>
  <si>
    <t>Ngati ndi eya, wakodza kangati asanapeleke mkodzo uwu?</t>
  </si>
  <si>
    <t>Mwamuna</t>
  </si>
  <si>
    <t>Mkazi</t>
  </si>
  <si>
    <t>Mwanalume</t>
  </si>
  <si>
    <t>Mwanakazi</t>
  </si>
  <si>
    <t xml:space="preserve">Zosadziwika </t>
  </si>
  <si>
    <t>Yaye</t>
  </si>
  <si>
    <t>Vambula kumanyikwa</t>
  </si>
  <si>
    <t xml:space="preserve"> Kamodzi</t>
  </si>
  <si>
    <t xml:space="preserve"> Kawiri</t>
  </si>
  <si>
    <t xml:space="preserve"> Katatu kapena kuposela apo</t>
  </si>
  <si>
    <t>Papita nthawi yaitali bwanji chisiyileni kusamba?</t>
  </si>
  <si>
    <t>Kodi otenga nawo mbali anena kuti anali ndi zizindikiro izi m'masiku 14 apitawa?</t>
  </si>
  <si>
    <t>Kutulutsa mkodzo pafupipafupi kuposa nthawi zonse</t>
  </si>
  <si>
    <t>Kuthamangira kukodza mwachangu</t>
  </si>
  <si>
    <t>Kusadziletsa kwatsopano kwa mkodzo</t>
  </si>
  <si>
    <t>Kuwotcha kapena kubaya potuluka mkodzo</t>
  </si>
  <si>
    <t>Kuwoneka kwamtambo kwatsopano mkodzo</t>
  </si>
  <si>
    <t>Kodi otenga nawo mbali adalandirapo maantibayotiki m'masiku 14 apitawa?</t>
  </si>
  <si>
    <t>Ngati Inde, chonde perekani dzina</t>
  </si>
  <si>
    <t>Kodi zizindikiro za mnjira ya mkodzo zikupitirirabe kuchokera pamene munatenga mkodzo koyamba?</t>
  </si>
  <si>
    <t xml:space="preserve"> Ayi, zizindikiro zatsopano ulendo uno</t>
  </si>
  <si>
    <t xml:space="preserve"> Inde, zizindikiro zinawonekanso ulendo womaliza</t>
  </si>
  <si>
    <t>Kodi otenga nawo mbali anawonedwako ndi achipatala kuyambira pomwe zizindikirozi zidayamba?</t>
  </si>
  <si>
    <t>Kodi pali kusintha?</t>
  </si>
  <si>
    <t>Ayi, zikupitilila</t>
  </si>
  <si>
    <t>Ayi, chimodzimodzi</t>
  </si>
  <si>
    <t>Eya, zikusintha</t>
  </si>
  <si>
    <t>Kodi otenga nawo mbali wakodza kale lero?</t>
  </si>
  <si>
    <t xml:space="preserve">&lt;p style="font-weight: bold;font-size:28; text-align:center"&gt;  Malawi Epidemiology and intervention Research Unit (MEIRU)&lt;/p&gt; &lt;br&gt;&lt;hr&gt;
&lt;p style="font-weight: bold;font-size:22; text-align:center"&gt;Urine Collection Tool - TUMBUKA &lt;/p&gt;&lt;br&gt;&lt;hr&gt;
&lt;p style="font-weight: bold;font-size:22; text-align:center"&gt;THANZI LA FIGHO MUMUZI NA MUTAWUNI MU MALAWI &lt;/p&gt; &lt;br&gt; &lt;p style="font-weight: bold;font-size:20; text-align:center"&gt;(IMPSO STUDY)&lt;/p&gt; &lt;br&gt;
&lt;p style="font-weight: bold;font-size:22 ; text-align:justify"&gt;Muli wakupempheka kupereka chipimo cha matuzi nga ni nthowa yakutolapo lwande mukafukufuku wa matenda ya figho.&lt;/p&gt; &lt;br&gt;&lt;hr&gt;
&lt;p style="font-weight: bold;font-size:22; text-align:justify"&gt;Pambele tindatole matuzi, chonde malizgani mafumbo yakulondezga aya .&lt;/p&gt;
</t>
  </si>
  <si>
    <t>Kasi chipimo chamatuzi chikatolekelathu nawakutolapo lwande pambere wakufumba mafumbo wanafike pa nyumba?</t>
  </si>
  <si>
    <t>Kasi wakutolapo lwande wangutundapo kale matuzi pambele kutola chipimo ichi?</t>
  </si>
  <si>
    <t>Pala enya,wangutunda matuzi kalinga wakutolapo lwande  pambele kutola chipimo ichi?</t>
  </si>
  <si>
    <t xml:space="preserve"> Kamoza</t>
  </si>
  <si>
    <t xml:space="preserve"> Kwawiri</t>
  </si>
  <si>
    <t xml:space="preserve"> Katatu panji kujumpha</t>
  </si>
  <si>
    <t>Kasi wakutolapo lwande uyu ni mwanakazi ndipo panyengo iyi walikumwezi?</t>
  </si>
  <si>
    <t>Kasi ninyengo yaitali wuli iyo yajumphapo kwambila apo wakafuma mumwezi?</t>
  </si>
  <si>
    <t>Kasi wakutolapo lwande wayowoyapo zakuti wali na vimanyikwiro ngati ivi mu mumazuŵa 14 aya yajumphapo?</t>
  </si>
  <si>
    <t>Kutunda chomene mwakujumpha nyengo zose?</t>
  </si>
  <si>
    <t>Kutchimbilila  mwaluwiro  kukatunda?</t>
  </si>
  <si>
    <t>Kutondeka kukola matuzi?</t>
  </si>
  <si>
    <t>Kuwotcha panji kuwinya pala wakutunda?</t>
  </si>
  <si>
    <t>Kaonekero kachilendo kamatuzi?</t>
  </si>
  <si>
    <t>Kasi wakutolapo lwande wapokerapo ma antibiotics yaliyose mumazuŵa 14 ayo yajumphapo?</t>
  </si>
  <si>
    <t>Kasi vimanyikwiro vyamatuzi nivakulutilira kufuma apo tikazatolera chipimo chinyake?</t>
  </si>
  <si>
    <t>Kasi wakutolapo lwande walikuonana na wachipatala kufuma apo vimanyikwiro ivi vikayambilanga?</t>
  </si>
  <si>
    <t xml:space="preserve"> Yaye, vimanyikwiro vinyake ukendo uwu</t>
  </si>
  <si>
    <t xml:space="preserve"> Enya,vimanyikwiro vikawaposo ulendo wajumpha</t>
  </si>
  <si>
    <t>Kasi vimanyikwiro vikusintha?</t>
  </si>
  <si>
    <t xml:space="preserve"> Yaye, vikulutira munthazi</t>
  </si>
  <si>
    <t xml:space="preserve"> Yaye, vilinthena</t>
  </si>
  <si>
    <t xml:space="preserve"> Enya, vikusintha</t>
  </si>
  <si>
    <t>kasi wakutolapo lwande watundilanthu matuzi mwanyahuno??</t>
  </si>
  <si>
    <t>(${UTISXONGOING}=1 and ${urisampleno}=3)  or (${UTISXONGOING}=1 and ${urisampleno}=2) or (${UC_URISX}=1 and ${urisampleno}=1)</t>
  </si>
  <si>
    <t>uricolldate</t>
  </si>
  <si>
    <t>select date</t>
  </si>
  <si>
    <t xml:space="preserve"> Is the time that the participant collected the urine sample known?</t>
  </si>
  <si>
    <t>uricolltmyn</t>
  </si>
  <si>
    <t>uricolltime</t>
  </si>
  <si>
    <t xml:space="preserve"> Insert the time of urine collection</t>
  </si>
  <si>
    <t>${uricolltmyn}=1</t>
  </si>
  <si>
    <t>(e.g. obvious debris or leaking sample )</t>
  </si>
  <si>
    <t>uritesttime</t>
  </si>
  <si>
    <t>Time of urine testing</t>
  </si>
  <si>
    <t>Time cannot be in future !</t>
  </si>
  <si>
    <t xml:space="preserve">&lt;h1&gt;Reasons for 1st follow-up (2nd urine sample in 3 weeks’ time):&lt;/h1&gt;&lt;br&gt;
${reasfsamplreq_2nd} </t>
  </si>
  <si>
    <t>if((${urisampleno}=1 and (${URIAPPEAR}=1 or ${URIAPPEAR}=2 or ${URIAPPEAR}=3)),'&lt;h3&gt;•Urine appearance cloudy/blood stained/frank blood &lt;/h3&gt;&lt;br&gt;','')</t>
  </si>
  <si>
    <t>if((${urisampleno}=1 and (((${UDIPGLU}&gt;=1 and ${UDIPGLU}&lt;=5 ) and (${UDIPKET}&gt;=1 and ${UDIPKET}&lt;=5 )) or ((${UDIPGLU}&gt;=2 and ${UDIPGLU}&lt;=5 ) and ${DIAGDIAB}=0))),'&lt;h3&gt;•Glucose trace or above with ketones, or glucose 250 or higher without ketones in non-diabetic &lt;/h3&gt;&lt;br&gt;','')</t>
  </si>
  <si>
    <t>if((${urisampleno}=1 and (${UDIPBIL}&gt;=1 and ${UDIPBIL}&lt;=3 )),'&lt;h3&gt;• Bilirubin positive &lt;/h3&gt;&lt;br&gt;','')</t>
  </si>
  <si>
    <t>if((${urisampleno}=1 and (((${UDIPKET}&gt;=1 and ${UDIPKET}&lt;=5 ) and (${UDIPGLU}&gt;=1 and ${UDIPGLU}&lt;=5 )) or (${UDIPKET}&gt;=2 and ${UDIPKET}&lt;=5))),'&lt;h3&gt;• Ketones, high without glucose or trace+ with glucose &lt;/h3&gt;&lt;br&gt;','')</t>
  </si>
  <si>
    <t>if((${urisampleno}=1 and (${UDIPBLO}&gt;=1 and ${UDIPBLO}&lt;=6 )),'&lt;h3&gt;• Blood trace or higher &lt;/h3&gt;&lt;br&gt;','')</t>
  </si>
  <si>
    <t>if((${urisampleno}=1 and (${UDIPPRO}&gt;=1 and ${UDIPPRO}&lt;=5 )),'&lt;h3&gt;• Protein trace or above  &lt;/h3&gt;&lt;br&gt;','')</t>
  </si>
  <si>
    <t>if((${urisampleno}=1 and (${UDIPURO}=2 or ${UDIPURO}=4 or ${UDIPURO}=8)),'&lt;h3&gt;• Urobilinogen 2mg/dL or higher &lt;/h3&gt;&lt;br&gt;','')</t>
  </si>
  <si>
    <t>if((${urisampleno}=1 and ${UDIPNIT}=1 ),'&lt;h3&gt;• Nitrites positive &lt;/h3&gt;&lt;br&gt;','')</t>
  </si>
  <si>
    <t>if((${urisampleno}=1 and (${UDIPLEU}&gt;=1 and ${UDIPLEU}&lt;=4 )),'&lt;h3&gt;• Leucocytes positive &lt;/h3&gt;&lt;br&gt;','')</t>
  </si>
  <si>
    <t>if((${urisampleno}=2 and (${UDIPBLO}&gt;=1 and ${UDIPBLO}&lt;=6 ) and ${UDIPBLOPERS}=0),'&lt;h3&gt;• Blood trace or higher on 2nd sample but normal on first sample &lt;/h3&gt;&lt;br&gt;','')</t>
  </si>
  <si>
    <t>concat("CKD_URINE_COLLECTION_V01","_",${intdate},"_",${stid})</t>
  </si>
  <si>
    <t>${FITURINERSN}=7</t>
  </si>
  <si>
    <t>(${UTISXONGOING} = 0 and ${URICOLLECT}=0)or (${UTICLINICRV} = 0 and ${URICOLLECT}=0) or (${UTISXIMPROV}= 0 and ${URICOLLECT}=0)  or (${UTISXIMPROV}=1 and ${URICOLLECT}=0) or (${UTISXONGOING} = 0 and ${URICOLLECT}=0 and ${UC_URISX}=1 and ${urisampleno}=2)</t>
  </si>
  <si>
    <t>if((${urisampleno}=2 and ${UC_URISX}=1  and ${UTISXONGOING} = 0 and ${URICOLLECT}=0 ),'&lt;h3&gt;• Urine  symptoms present &lt;/h3&gt;&lt;br&gt;','')</t>
  </si>
  <si>
    <t>reasref17</t>
  </si>
  <si>
    <t xml:space="preserve">concat(${reasref1}, ${reasref2}, ${reasref3}, ${reasref4}, ${reasref5}, ${reasref6}, ${reasref7}, ${reasref8}, ${reasref9}, ${reasref10}, ${reasref11}, ${reasref12}, ${reasref13}, ${reasref14}, ${reasref15}, ${reasref16}, ${reasref17})
</t>
  </si>
  <si>
    <t>&lt;h1&gt; Reasons for 2nd follow-up (3rd urine sample):&lt;/h1&gt;&lt;br&gt;
${reasfsamplreq_3rd}&lt;br&gt; ${reasref17}</t>
  </si>
  <si>
    <t>&lt;h1 style="color:blue"&gt;• NOW PROCEED TO MID-STREAM URINE SAMPLE COLLECTION / TESTING &lt;/h1&gt;</t>
  </si>
  <si>
    <t xml:space="preserve">&lt;h1 style="color:red"&gt;NOW PROCEED TO MID-STREAM URINE SAMPLE COLLECTION / TESTING&lt;/h1&gt;
</t>
  </si>
  <si>
    <t>if((${urisampleno}=1 and ${UC_URISX}=1 ),'&lt;h3&gt;• Urinary tract infection symptoms present &lt;/h3&gt;&lt;br&gt;','')</t>
  </si>
  <si>
    <t>siteHC</t>
  </si>
  <si>
    <t>if(${stdypl}=1,"  CRH  "," Area 25 heath centre  ")</t>
  </si>
  <si>
    <t>&lt;h1 style="color:blue"&gt;• Proceed to urine sample collection&lt;/h1&gt;
&lt;h1 style="color:blue"&gt;• Refer to ${siteHC} for clinician review&lt;/h1&gt;
&lt;h1 style="color:blue"&gt;• Ensure that participant stays on the FIELDLOG and in diary to be revisited in ≥3 weeks’ time for repeat urine collection &lt;/h1&gt;</t>
  </si>
  <si>
    <t xml:space="preserve">&lt;h1&gt;Refer to ${siteHC}  for clinician review&lt;/h1&gt;&lt;br&gt;
&lt;h2&gt;Reason(s) for referral : &lt;/h2&gt;&lt;br&gt; 
${reasref_all}     </t>
  </si>
  <si>
    <t xml:space="preserve">&lt;h1 style="color:blue"&gt;• Refer to  ${siteHC} for clinician review &lt;/h1&gt;&lt;br&gt;
&lt;h1 style="color:blue"&gt;• Ensure participant stays on the FIELDLOG to be revisited for reconsideration of inclusion when sufficiently well.&lt;/h1&gt;&lt;br&gt;
&lt;h1 style="color:blue"&gt;• Enter in diary to phone (or visit) participant in  ≥3 weeks’ time to reassess fitness for study participation and to rearrange visit for urine collection. &lt;/h1&gt;
</t>
  </si>
  <si>
    <t>Kodi wotenga  nawo mbali  ndi wamkazi ndipo panopa ali msambo?</t>
  </si>
  <si>
    <t>${FITURINE}=0 and ${FITURINERSN} &gt;= 1 and ${FITURINERSN} &lt;= 7</t>
  </si>
  <si>
    <t>Attempt number for [first/second/third] urine sample</t>
  </si>
  <si>
    <t>sattempts</t>
  </si>
  <si>
    <t>select_one attempts</t>
  </si>
  <si>
    <t>attempts</t>
  </si>
  <si>
    <t>Attempt 1</t>
  </si>
  <si>
    <t>Attempt 2</t>
  </si>
  <si>
    <t>Attempt 3</t>
  </si>
  <si>
    <t>1st sample (baseline sample)</t>
  </si>
  <si>
    <t>2nd sample (follow-up sample)</t>
  </si>
  <si>
    <t>3rd sample (further follow-up sample)</t>
  </si>
  <si>
    <t xml:space="preserve">Invalid  CNO ! CNO  must be 7 Digits </t>
  </si>
  <si>
    <t>(.=${cno_e1} and .!=${stid})</t>
  </si>
  <si>
    <t>Invalid CNO. CNOs must match and not equal to STID</t>
  </si>
  <si>
    <t>${urisampleno}=2 and ${UDIPPRO} &gt;=2 and ${UDIPPRO} &lt;=5</t>
  </si>
  <si>
    <t>${urisampleno}=3 and ${UDIPPRO} &gt;=2 and ${UDIPPRO} &lt;=5</t>
  </si>
  <si>
    <t>if((${urisampleno}=2 and (${UDIPPRO}&gt;=2 and  ${UDIPPRO}&lt;=5) and ${UDIPPROPERS}=1),'&lt;h3&gt;•Persistent proteinuria&lt;/h3&gt;&lt;br&gt;','')</t>
  </si>
  <si>
    <t>if((${urisampleno}=3  and (${UDIPPRO}&gt;=2 and  ${UDIPPRO}&lt;=5) and ${UDIPPROPERS2}=1),'&lt;h3&gt;•Persistent proteinuria&lt;/h3&gt;&lt;br&gt;','')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</si>
</sst>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9"/>
      <color theme="1"/>
      <name val="Times New Roman"/>
      <family val="1"/>
    </font>
    <font>
      <sz val="12"/>
      <color indexed="8"/>
      <name val="Calibri"/>
      <family val="2"/>
    </font>
    <font>
      <sz val="14"/>
      <color theme="1"/>
      <name val="Times New Roman"/>
      <family val="1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40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3" fillId="0" borderId="0"/>
    <xf numFmtId="0" fontId="6" fillId="0" borderId="0"/>
    <xf numFmtId="0" fontId="2" fillId="0" borderId="0"/>
    <xf numFmtId="0" fontId="1" fillId="0" borderId="0"/>
  </cellStyleXfs>
  <cellXfs count="41">
    <xf numFmtId="0" fontId="0" fillId="0" borderId="0" xfId="0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7" fillId="0" borderId="0" xfId="0" applyFont="1"/>
    <xf numFmtId="0" fontId="4" fillId="2" borderId="0" xfId="0" applyFont="1" applyFill="1"/>
    <xf numFmtId="0" fontId="7" fillId="3" borderId="0" xfId="0" applyFont="1" applyFill="1"/>
    <xf numFmtId="0" fontId="4" fillId="3" borderId="0" xfId="0" applyFont="1" applyFill="1"/>
    <xf numFmtId="0" fontId="7" fillId="3" borderId="0" xfId="0" applyFont="1" applyFill="1" applyAlignment="1">
      <alignment wrapText="1"/>
    </xf>
    <xf numFmtId="0" fontId="4" fillId="4" borderId="0" xfId="0" applyFont="1" applyFill="1"/>
    <xf numFmtId="0" fontId="4" fillId="6" borderId="0" xfId="0" applyFont="1" applyFill="1"/>
    <xf numFmtId="0" fontId="7" fillId="5" borderId="0" xfId="0" applyFont="1" applyFill="1"/>
    <xf numFmtId="0" fontId="7" fillId="6" borderId="0" xfId="0" applyFont="1" applyFill="1"/>
    <xf numFmtId="0" fontId="4" fillId="7" borderId="0" xfId="0" applyFont="1" applyFill="1"/>
    <xf numFmtId="0" fontId="4" fillId="7" borderId="0" xfId="0" applyFont="1" applyFill="1" applyAlignment="1">
      <alignment wrapText="1"/>
    </xf>
    <xf numFmtId="0" fontId="4" fillId="8" borderId="0" xfId="0" applyFont="1" applyFill="1"/>
    <xf numFmtId="0" fontId="7" fillId="8" borderId="0" xfId="0" applyFont="1" applyFill="1"/>
    <xf numFmtId="0" fontId="4" fillId="2" borderId="0" xfId="0" applyFont="1" applyFill="1" applyAlignment="1">
      <alignment wrapText="1"/>
    </xf>
    <xf numFmtId="0" fontId="4" fillId="9" borderId="0" xfId="0" applyFont="1" applyFill="1" applyAlignment="1">
      <alignment wrapText="1"/>
    </xf>
    <xf numFmtId="0" fontId="4" fillId="10" borderId="0" xfId="0" applyFont="1" applyFill="1"/>
    <xf numFmtId="49" fontId="5" fillId="0" borderId="0" xfId="0" applyNumberFormat="1" applyFont="1"/>
    <xf numFmtId="0" fontId="4" fillId="11" borderId="0" xfId="0" applyFont="1" applyFill="1"/>
    <xf numFmtId="0" fontId="7" fillId="5" borderId="0" xfId="0" applyFont="1" applyFill="1" applyAlignment="1">
      <alignment wrapText="1"/>
    </xf>
    <xf numFmtId="0" fontId="4" fillId="12" borderId="0" xfId="0" applyFont="1" applyFill="1"/>
    <xf numFmtId="0" fontId="4" fillId="12" borderId="0" xfId="0" applyFont="1" applyFill="1" applyAlignment="1">
      <alignment wrapText="1"/>
    </xf>
    <xf numFmtId="0" fontId="4" fillId="6" borderId="0" xfId="0" applyFont="1" applyFill="1" applyAlignment="1">
      <alignment wrapText="1"/>
    </xf>
    <xf numFmtId="0" fontId="4" fillId="13" borderId="0" xfId="0" applyFont="1" applyFill="1"/>
    <xf numFmtId="0" fontId="4" fillId="13" borderId="0" xfId="0" applyFont="1" applyFill="1" applyAlignment="1">
      <alignment wrapText="1"/>
    </xf>
    <xf numFmtId="0" fontId="7" fillId="2" borderId="0" xfId="0" applyFont="1" applyFill="1"/>
    <xf numFmtId="0" fontId="7" fillId="14" borderId="0" xfId="0" applyFont="1" applyFill="1"/>
    <xf numFmtId="0" fontId="4" fillId="14" borderId="0" xfId="0" applyFont="1" applyFill="1"/>
    <xf numFmtId="0" fontId="7" fillId="12" borderId="0" xfId="0" applyFont="1" applyFill="1"/>
    <xf numFmtId="0" fontId="7" fillId="12" borderId="0" xfId="0" applyFont="1" applyFill="1" applyAlignment="1">
      <alignment wrapText="1"/>
    </xf>
    <xf numFmtId="0" fontId="4" fillId="15" borderId="0" xfId="0" applyFont="1" applyFill="1"/>
    <xf numFmtId="0" fontId="7" fillId="6" borderId="0" xfId="0" applyFont="1" applyFill="1" applyAlignment="1">
      <alignment wrapText="1"/>
    </xf>
    <xf numFmtId="0" fontId="4" fillId="15" borderId="0" xfId="0" applyFont="1" applyFill="1" applyAlignment="1">
      <alignment wrapText="1"/>
    </xf>
    <xf numFmtId="0" fontId="4" fillId="16" borderId="0" xfId="0" applyFont="1" applyFill="1"/>
    <xf numFmtId="0" fontId="5" fillId="2" borderId="0" xfId="0" applyFont="1" applyFill="1"/>
    <xf numFmtId="0" fontId="5" fillId="2" borderId="0" xfId="0" applyFont="1" applyFill="1" applyAlignment="1">
      <alignment horizontal="right"/>
    </xf>
    <xf numFmtId="49" fontId="5" fillId="2" borderId="0" xfId="0" applyNumberFormat="1" applyFont="1" applyFill="1"/>
    <xf numFmtId="0" fontId="4" fillId="17" borderId="0" xfId="0" applyFont="1" applyFill="1"/>
  </cellXfs>
  <cellStyles count="5">
    <cellStyle name="Normal" xfId="0" builtinId="0"/>
    <cellStyle name="Normal 2" xfId="1" xr:uid="{00000000-0005-0000-0000-000001000000}"/>
    <cellStyle name="Normal 3" xfId="3" xr:uid="{00000000-0005-0000-0000-000002000000}"/>
    <cellStyle name="Normal 4" xfId="4" xr:uid="{00000000-0005-0000-0000-000003000000}"/>
    <cellStyle name="Normal 5" xfId="2" xr:uid="{00000000-0005-0000-0000-000004000000}"/>
  </cellStyles>
  <dxfs count="0"/>
  <tableStyles count="0" defaultTableStyle="TableStyleMedium2" defaultPivotStyle="PivotStyleLight16"/>
  <colors>
    <mruColors>
      <color rgb="FFFF4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60"/>
  <sheetViews>
    <sheetView tabSelected="1" topLeftCell="C1" zoomScaleNormal="100" workbookViewId="0">
      <pane ySplit="1" topLeftCell="A113" activePane="bottomLeft" state="frozen"/>
      <selection pane="bottomLeft" activeCell="P134" sqref="P134"/>
    </sheetView>
  </sheetViews>
  <sheetFormatPr defaultColWidth="33" defaultRowHeight="15.6" x14ac:dyDescent="0.3"/>
  <cols>
    <col min="1" max="1" width="18.5" style="1" customWidth="1"/>
    <col min="2" max="2" width="19.5" style="1" bestFit="1" customWidth="1"/>
    <col min="3" max="3" width="16.8984375" style="1" customWidth="1"/>
    <col min="4" max="4" width="18.69921875" style="1" customWidth="1"/>
    <col min="5" max="5" width="20.69921875" style="1" customWidth="1"/>
    <col min="6" max="6" width="10.69921875" style="1" customWidth="1"/>
    <col min="7" max="7" width="11.09765625" style="1" customWidth="1"/>
    <col min="8" max="8" width="6.59765625" style="1" customWidth="1"/>
    <col min="9" max="9" width="16.3984375" style="1" customWidth="1"/>
    <col min="10" max="10" width="15.59765625" style="1" customWidth="1"/>
    <col min="11" max="11" width="25.09765625" style="1" customWidth="1"/>
    <col min="12" max="12" width="14" style="1" bestFit="1" customWidth="1"/>
    <col min="13" max="13" width="11.19921875" style="1" bestFit="1" customWidth="1"/>
    <col min="14" max="14" width="9.69921875" style="1" bestFit="1" customWidth="1"/>
    <col min="15" max="15" width="8.8984375" style="1" bestFit="1" customWidth="1"/>
    <col min="16" max="16" width="27.19921875" style="1" customWidth="1"/>
    <col min="17" max="17" width="11.5" style="1" bestFit="1" customWidth="1"/>
    <col min="18" max="18" width="15.19921875" style="1" bestFit="1" customWidth="1"/>
    <col min="19" max="19" width="13.59765625" style="1" bestFit="1" customWidth="1"/>
    <col min="20" max="20" width="15.19921875" style="1" bestFit="1" customWidth="1"/>
    <col min="21" max="16384" width="33" style="1"/>
  </cols>
  <sheetData>
    <row r="1" spans="1:20" ht="18" x14ac:dyDescent="0.3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</row>
    <row r="2" spans="1:20" ht="18" x14ac:dyDescent="0.35">
      <c r="A2" s="4" t="s">
        <v>20</v>
      </c>
      <c r="B2" s="4" t="s">
        <v>20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ht="18" x14ac:dyDescent="0.35">
      <c r="A3" s="4" t="s">
        <v>21</v>
      </c>
      <c r="B3" s="4" t="s">
        <v>21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18" x14ac:dyDescent="0.35">
      <c r="A4" s="4" t="s">
        <v>22</v>
      </c>
      <c r="B4" s="4" t="s">
        <v>22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  <row r="5" spans="1:20" ht="18" x14ac:dyDescent="0.35">
      <c r="A5" s="4" t="s">
        <v>23</v>
      </c>
      <c r="B5" s="4" t="s">
        <v>23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18" x14ac:dyDescent="0.35">
      <c r="A6" s="4" t="s">
        <v>24</v>
      </c>
      <c r="B6" s="4" t="s">
        <v>25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s="7" customFormat="1" ht="15" customHeight="1" x14ac:dyDescent="0.35">
      <c r="A7" s="6" t="s">
        <v>79</v>
      </c>
      <c r="B7" s="6" t="s">
        <v>331</v>
      </c>
      <c r="C7" s="8" t="s">
        <v>332</v>
      </c>
      <c r="D7" s="8" t="s">
        <v>472</v>
      </c>
      <c r="E7" s="8" t="s">
        <v>503</v>
      </c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</row>
    <row r="8" spans="1:20" s="10" customFormat="1" ht="15" customHeight="1" x14ac:dyDescent="0.35">
      <c r="A8" s="12" t="s">
        <v>40</v>
      </c>
      <c r="B8" s="12" t="s">
        <v>467</v>
      </c>
      <c r="C8" s="34"/>
      <c r="D8" s="34"/>
      <c r="E8" s="34"/>
      <c r="F8" s="12"/>
      <c r="G8" s="12"/>
      <c r="H8" s="12"/>
      <c r="I8" s="12"/>
      <c r="J8" s="12"/>
      <c r="K8" s="12"/>
      <c r="L8" s="12" t="s">
        <v>68</v>
      </c>
      <c r="M8" s="12"/>
      <c r="N8" s="12"/>
      <c r="O8" s="12"/>
      <c r="P8" s="12"/>
      <c r="Q8" s="12"/>
      <c r="R8" s="12"/>
      <c r="S8" s="12"/>
      <c r="T8" s="12"/>
    </row>
    <row r="9" spans="1:20" s="4" customFormat="1" ht="18" x14ac:dyDescent="0.35">
      <c r="A9" s="4" t="s">
        <v>32</v>
      </c>
      <c r="B9" s="4" t="s">
        <v>463</v>
      </c>
      <c r="C9" s="4" t="s">
        <v>464</v>
      </c>
      <c r="D9" s="4" t="s">
        <v>464</v>
      </c>
      <c r="E9" s="4" t="s">
        <v>464</v>
      </c>
      <c r="I9" s="4" t="s">
        <v>36</v>
      </c>
      <c r="J9" s="4" t="s">
        <v>81</v>
      </c>
      <c r="L9" s="4" t="s">
        <v>34</v>
      </c>
      <c r="M9" s="4" t="s">
        <v>33</v>
      </c>
    </row>
    <row r="10" spans="1:20" s="4" customFormat="1" ht="15" customHeight="1" x14ac:dyDescent="0.35">
      <c r="A10" s="4" t="s">
        <v>80</v>
      </c>
      <c r="B10" s="4" t="s">
        <v>424</v>
      </c>
      <c r="C10" s="4" t="s">
        <v>425</v>
      </c>
      <c r="D10" s="4" t="s">
        <v>425</v>
      </c>
      <c r="E10" s="4" t="s">
        <v>425</v>
      </c>
      <c r="I10" s="4" t="s">
        <v>36</v>
      </c>
      <c r="J10" s="4" t="s">
        <v>539</v>
      </c>
      <c r="M10" s="4" t="s">
        <v>33</v>
      </c>
    </row>
    <row r="11" spans="1:20" s="10" customFormat="1" ht="15" customHeight="1" x14ac:dyDescent="0.35">
      <c r="A11" s="12" t="s">
        <v>41</v>
      </c>
      <c r="B11" s="12" t="s">
        <v>467</v>
      </c>
      <c r="C11" s="34"/>
      <c r="D11" s="34"/>
      <c r="E11" s="34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</row>
    <row r="12" spans="1:20" ht="18" x14ac:dyDescent="0.35">
      <c r="A12" s="4" t="s">
        <v>37</v>
      </c>
      <c r="B12" s="4" t="s">
        <v>42</v>
      </c>
      <c r="C12" s="4" t="s">
        <v>39</v>
      </c>
      <c r="D12" s="4" t="s">
        <v>39</v>
      </c>
      <c r="E12" s="4" t="s">
        <v>39</v>
      </c>
      <c r="F12" s="4"/>
      <c r="G12" s="4"/>
      <c r="H12" s="4"/>
      <c r="I12" s="4"/>
      <c r="J12" s="4"/>
      <c r="K12" s="4"/>
      <c r="L12" s="4"/>
      <c r="M12" s="4" t="s">
        <v>33</v>
      </c>
      <c r="N12" s="4"/>
      <c r="O12" s="4"/>
      <c r="P12" s="4"/>
      <c r="Q12" s="4"/>
      <c r="R12" s="4"/>
      <c r="S12" s="4"/>
      <c r="T12" s="4"/>
    </row>
    <row r="13" spans="1:20" s="5" customFormat="1" ht="18" x14ac:dyDescent="0.35">
      <c r="A13" s="28" t="s">
        <v>426</v>
      </c>
      <c r="B13" s="28" t="s">
        <v>427</v>
      </c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 t="s">
        <v>428</v>
      </c>
      <c r="Q13" s="28"/>
      <c r="R13" s="28"/>
      <c r="S13" s="28"/>
      <c r="T13" s="28"/>
    </row>
    <row r="14" spans="1:20" s="5" customFormat="1" ht="18" x14ac:dyDescent="0.35">
      <c r="A14" s="28" t="s">
        <v>426</v>
      </c>
      <c r="B14" s="28" t="s">
        <v>561</v>
      </c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 t="s">
        <v>562</v>
      </c>
      <c r="Q14" s="28"/>
      <c r="R14" s="28"/>
      <c r="S14" s="28"/>
      <c r="T14" s="28"/>
    </row>
    <row r="15" spans="1:20" s="30" customFormat="1" ht="18" x14ac:dyDescent="0.35">
      <c r="A15" s="29" t="s">
        <v>40</v>
      </c>
      <c r="B15" s="29" t="s">
        <v>429</v>
      </c>
      <c r="C15" s="29" t="s">
        <v>430</v>
      </c>
      <c r="D15" s="29" t="s">
        <v>430</v>
      </c>
      <c r="E15" s="29" t="s">
        <v>430</v>
      </c>
      <c r="F15" s="29"/>
      <c r="G15" s="29"/>
      <c r="H15" s="29"/>
      <c r="I15" s="29"/>
      <c r="J15" s="29"/>
      <c r="K15" s="29" t="s">
        <v>431</v>
      </c>
      <c r="L15" s="29" t="s">
        <v>68</v>
      </c>
      <c r="M15" s="29"/>
      <c r="N15" s="29"/>
      <c r="O15" s="29"/>
      <c r="P15" s="29"/>
      <c r="Q15" s="29"/>
      <c r="R15" s="29"/>
      <c r="S15" s="29"/>
      <c r="T15" s="29"/>
    </row>
    <row r="16" spans="1:20" s="23" customFormat="1" ht="18" x14ac:dyDescent="0.35">
      <c r="A16" s="31" t="s">
        <v>79</v>
      </c>
      <c r="B16" s="31" t="s">
        <v>432</v>
      </c>
      <c r="C16" s="31" t="s">
        <v>470</v>
      </c>
      <c r="D16" s="31" t="s">
        <v>470</v>
      </c>
      <c r="E16" s="31" t="s">
        <v>470</v>
      </c>
      <c r="F16" s="31" t="s">
        <v>433</v>
      </c>
      <c r="G16" s="31" t="s">
        <v>433</v>
      </c>
      <c r="H16" s="31" t="s">
        <v>433</v>
      </c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</row>
    <row r="17" spans="1:20" s="4" customFormat="1" ht="18" x14ac:dyDescent="0.35">
      <c r="A17" s="4" t="s">
        <v>434</v>
      </c>
      <c r="B17" s="4" t="s">
        <v>435</v>
      </c>
      <c r="C17" s="4" t="s">
        <v>436</v>
      </c>
      <c r="D17" s="4" t="s">
        <v>436</v>
      </c>
      <c r="E17" s="4" t="s">
        <v>436</v>
      </c>
      <c r="L17" s="4" t="s">
        <v>437</v>
      </c>
      <c r="M17" s="4" t="s">
        <v>33</v>
      </c>
    </row>
    <row r="18" spans="1:20" s="29" customFormat="1" ht="18" x14ac:dyDescent="0.35">
      <c r="A18" s="29" t="s">
        <v>41</v>
      </c>
      <c r="B18" s="29" t="s">
        <v>429</v>
      </c>
    </row>
    <row r="19" spans="1:20" x14ac:dyDescent="0.3">
      <c r="A19" s="1" t="s">
        <v>46</v>
      </c>
      <c r="B19" s="1" t="s">
        <v>47</v>
      </c>
      <c r="C19" s="1" t="s">
        <v>82</v>
      </c>
      <c r="D19" s="1" t="s">
        <v>82</v>
      </c>
      <c r="E19" s="1" t="s">
        <v>82</v>
      </c>
    </row>
    <row r="20" spans="1:20" x14ac:dyDescent="0.3">
      <c r="A20" s="1" t="s">
        <v>31</v>
      </c>
      <c r="B20" s="1" t="s">
        <v>48</v>
      </c>
      <c r="C20" s="1" t="s">
        <v>83</v>
      </c>
      <c r="D20" s="1" t="s">
        <v>83</v>
      </c>
      <c r="E20" s="1" t="s">
        <v>83</v>
      </c>
      <c r="I20" s="1" t="s">
        <v>52</v>
      </c>
      <c r="J20" s="1" t="s">
        <v>53</v>
      </c>
      <c r="K20" s="1" t="s">
        <v>49</v>
      </c>
      <c r="L20" s="1" t="s">
        <v>35</v>
      </c>
      <c r="M20" s="1" t="s">
        <v>33</v>
      </c>
    </row>
    <row r="21" spans="1:20" x14ac:dyDescent="0.3">
      <c r="A21" s="1" t="s">
        <v>31</v>
      </c>
      <c r="B21" s="1" t="s">
        <v>71</v>
      </c>
      <c r="C21" s="1" t="s">
        <v>84</v>
      </c>
      <c r="D21" s="1" t="s">
        <v>84</v>
      </c>
      <c r="E21" s="1" t="s">
        <v>84</v>
      </c>
      <c r="I21" s="1" t="s">
        <v>51</v>
      </c>
      <c r="J21" s="1" t="s">
        <v>54</v>
      </c>
      <c r="K21" s="1" t="s">
        <v>50</v>
      </c>
      <c r="L21" s="1" t="s">
        <v>35</v>
      </c>
      <c r="M21" s="1" t="s">
        <v>33</v>
      </c>
    </row>
    <row r="22" spans="1:20" x14ac:dyDescent="0.3">
      <c r="A22" s="1" t="s">
        <v>31</v>
      </c>
      <c r="B22" s="1" t="s">
        <v>72</v>
      </c>
      <c r="C22" s="1" t="s">
        <v>85</v>
      </c>
      <c r="D22" s="1" t="s">
        <v>85</v>
      </c>
      <c r="E22" s="1" t="s">
        <v>85</v>
      </c>
      <c r="I22" s="1" t="s">
        <v>75</v>
      </c>
      <c r="J22" s="1" t="s">
        <v>53</v>
      </c>
      <c r="K22" s="1" t="s">
        <v>50</v>
      </c>
      <c r="L22" s="1" t="s">
        <v>35</v>
      </c>
      <c r="M22" s="1" t="s">
        <v>33</v>
      </c>
    </row>
    <row r="23" spans="1:20" x14ac:dyDescent="0.3">
      <c r="A23" s="1" t="s">
        <v>46</v>
      </c>
      <c r="B23" s="1" t="s">
        <v>58</v>
      </c>
      <c r="C23" s="1" t="s">
        <v>55</v>
      </c>
      <c r="D23" s="1" t="s">
        <v>55</v>
      </c>
      <c r="E23" s="1" t="s">
        <v>55</v>
      </c>
    </row>
    <row r="24" spans="1:20" x14ac:dyDescent="0.3">
      <c r="A24" s="1" t="s">
        <v>31</v>
      </c>
      <c r="B24" s="1" t="s">
        <v>59</v>
      </c>
      <c r="C24" s="1" t="s">
        <v>76</v>
      </c>
      <c r="D24" s="1" t="s">
        <v>56</v>
      </c>
      <c r="E24" s="1" t="s">
        <v>56</v>
      </c>
      <c r="I24" s="1" t="s">
        <v>63</v>
      </c>
      <c r="J24" s="1" t="s">
        <v>64</v>
      </c>
      <c r="K24" s="1" t="s">
        <v>61</v>
      </c>
      <c r="L24" s="1" t="s">
        <v>35</v>
      </c>
      <c r="M24" s="1" t="s">
        <v>33</v>
      </c>
    </row>
    <row r="25" spans="1:20" x14ac:dyDescent="0.3">
      <c r="A25" s="1" t="s">
        <v>31</v>
      </c>
      <c r="B25" s="1" t="s">
        <v>73</v>
      </c>
      <c r="C25" s="1" t="s">
        <v>57</v>
      </c>
      <c r="D25" s="1" t="s">
        <v>57</v>
      </c>
      <c r="E25" s="1" t="s">
        <v>57</v>
      </c>
      <c r="I25" s="1" t="s">
        <v>51</v>
      </c>
      <c r="J25" s="1" t="s">
        <v>578</v>
      </c>
      <c r="K25" s="1" t="s">
        <v>62</v>
      </c>
      <c r="L25" s="1" t="s">
        <v>35</v>
      </c>
      <c r="M25" s="1" t="s">
        <v>33</v>
      </c>
    </row>
    <row r="26" spans="1:20" x14ac:dyDescent="0.3">
      <c r="A26" s="1" t="s">
        <v>31</v>
      </c>
      <c r="B26" s="1" t="s">
        <v>74</v>
      </c>
      <c r="C26" s="1" t="s">
        <v>56</v>
      </c>
      <c r="D26" s="1" t="s">
        <v>56</v>
      </c>
      <c r="E26" s="1" t="s">
        <v>56</v>
      </c>
      <c r="I26" s="1" t="s">
        <v>579</v>
      </c>
      <c r="J26" s="1" t="s">
        <v>580</v>
      </c>
      <c r="K26" s="1" t="s">
        <v>62</v>
      </c>
      <c r="L26" s="1" t="s">
        <v>35</v>
      </c>
      <c r="M26" s="1" t="s">
        <v>33</v>
      </c>
    </row>
    <row r="27" spans="1:20" s="5" customFormat="1" x14ac:dyDescent="0.3">
      <c r="A27" s="5" t="s">
        <v>15</v>
      </c>
      <c r="B27" s="5" t="s">
        <v>45</v>
      </c>
      <c r="C27" s="5" t="s">
        <v>69</v>
      </c>
      <c r="P27" s="5" t="s">
        <v>77</v>
      </c>
    </row>
    <row r="28" spans="1:20" s="5" customFormat="1" x14ac:dyDescent="0.3">
      <c r="A28" s="5" t="s">
        <v>15</v>
      </c>
      <c r="B28" s="5" t="s">
        <v>60</v>
      </c>
      <c r="C28" s="5" t="s">
        <v>70</v>
      </c>
      <c r="P28" s="5" t="s">
        <v>78</v>
      </c>
    </row>
    <row r="29" spans="1:20" s="30" customFormat="1" ht="18" x14ac:dyDescent="0.35">
      <c r="A29" s="29" t="s">
        <v>40</v>
      </c>
      <c r="B29" s="29" t="s">
        <v>438</v>
      </c>
      <c r="C29" s="29" t="s">
        <v>439</v>
      </c>
      <c r="D29" s="29" t="s">
        <v>439</v>
      </c>
      <c r="E29" s="29" t="s">
        <v>439</v>
      </c>
      <c r="F29" s="29"/>
      <c r="G29" s="29"/>
      <c r="H29" s="29"/>
      <c r="I29" s="29"/>
      <c r="J29" s="29"/>
      <c r="K29" s="29"/>
      <c r="L29" s="29" t="s">
        <v>68</v>
      </c>
      <c r="M29" s="29"/>
      <c r="N29" s="29"/>
      <c r="O29" s="29"/>
      <c r="P29" s="29"/>
      <c r="Q29" s="29"/>
      <c r="R29" s="29"/>
      <c r="S29" s="29"/>
      <c r="T29" s="29"/>
    </row>
    <row r="30" spans="1:20" s="23" customFormat="1" ht="15" customHeight="1" x14ac:dyDescent="0.35">
      <c r="A30" s="31" t="s">
        <v>79</v>
      </c>
      <c r="B30" s="31" t="s">
        <v>440</v>
      </c>
      <c r="C30" s="32" t="s">
        <v>441</v>
      </c>
      <c r="D30" s="32" t="s">
        <v>441</v>
      </c>
      <c r="E30" s="32" t="s">
        <v>441</v>
      </c>
      <c r="F30" s="31" t="s">
        <v>442</v>
      </c>
      <c r="G30" s="31" t="s">
        <v>442</v>
      </c>
      <c r="H30" s="31" t="s">
        <v>442</v>
      </c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</row>
    <row r="31" spans="1:20" s="4" customFormat="1" ht="18" x14ac:dyDescent="0.35">
      <c r="A31" s="4" t="s">
        <v>434</v>
      </c>
      <c r="B31" s="4" t="s">
        <v>443</v>
      </c>
      <c r="C31" s="4" t="s">
        <v>436</v>
      </c>
      <c r="D31" s="4" t="s">
        <v>436</v>
      </c>
      <c r="E31" s="4" t="s">
        <v>436</v>
      </c>
      <c r="L31" s="4" t="s">
        <v>437</v>
      </c>
      <c r="M31" s="4" t="s">
        <v>33</v>
      </c>
    </row>
    <row r="32" spans="1:20" s="29" customFormat="1" ht="18" x14ac:dyDescent="0.35">
      <c r="A32" s="29" t="s">
        <v>41</v>
      </c>
      <c r="B32" s="29" t="s">
        <v>438</v>
      </c>
    </row>
    <row r="33" spans="1:13" s="10" customFormat="1" x14ac:dyDescent="0.3">
      <c r="A33" s="10" t="s">
        <v>40</v>
      </c>
      <c r="B33" s="10" t="s">
        <v>88</v>
      </c>
      <c r="L33" s="10" t="s">
        <v>68</v>
      </c>
    </row>
    <row r="34" spans="1:13" s="9" customFormat="1" x14ac:dyDescent="0.3">
      <c r="A34" s="9" t="s">
        <v>91</v>
      </c>
      <c r="B34" s="9" t="s">
        <v>89</v>
      </c>
      <c r="C34" s="9" t="s">
        <v>90</v>
      </c>
      <c r="D34" s="9" t="s">
        <v>90</v>
      </c>
      <c r="E34" s="9" t="s">
        <v>90</v>
      </c>
      <c r="M34" s="9" t="s">
        <v>33</v>
      </c>
    </row>
    <row r="35" spans="1:13" s="9" customFormat="1" x14ac:dyDescent="0.3">
      <c r="A35" s="9" t="s">
        <v>570</v>
      </c>
      <c r="B35" s="9" t="s">
        <v>569</v>
      </c>
      <c r="C35" s="9" t="s">
        <v>568</v>
      </c>
      <c r="D35" s="9" t="s">
        <v>568</v>
      </c>
      <c r="E35" s="9" t="s">
        <v>568</v>
      </c>
      <c r="M35" s="9" t="s">
        <v>33</v>
      </c>
    </row>
    <row r="36" spans="1:13" s="9" customFormat="1" x14ac:dyDescent="0.3">
      <c r="A36" s="9" t="s">
        <v>86</v>
      </c>
      <c r="B36" s="9" t="s">
        <v>65</v>
      </c>
      <c r="C36" s="9" t="s">
        <v>87</v>
      </c>
      <c r="D36" s="9" t="s">
        <v>87</v>
      </c>
      <c r="E36" s="9" t="s">
        <v>87</v>
      </c>
      <c r="M36" s="9" t="s">
        <v>33</v>
      </c>
    </row>
    <row r="37" spans="1:13" s="10" customFormat="1" x14ac:dyDescent="0.3">
      <c r="A37" s="10" t="s">
        <v>41</v>
      </c>
      <c r="B37" s="10" t="s">
        <v>88</v>
      </c>
    </row>
    <row r="38" spans="1:13" s="11" customFormat="1" ht="18" x14ac:dyDescent="0.35">
      <c r="A38" s="11" t="s">
        <v>40</v>
      </c>
      <c r="B38" s="11" t="s">
        <v>93</v>
      </c>
      <c r="C38" s="11" t="s">
        <v>94</v>
      </c>
      <c r="D38" s="11" t="s">
        <v>94</v>
      </c>
      <c r="E38" s="11" t="s">
        <v>94</v>
      </c>
    </row>
    <row r="39" spans="1:13" s="9" customFormat="1" x14ac:dyDescent="0.3">
      <c r="A39" s="9" t="s">
        <v>114</v>
      </c>
      <c r="B39" s="9" t="s">
        <v>95</v>
      </c>
      <c r="C39" s="9" t="s">
        <v>107</v>
      </c>
      <c r="D39" s="9" t="s">
        <v>107</v>
      </c>
      <c r="E39" s="9" t="s">
        <v>107</v>
      </c>
      <c r="M39" s="9" t="s">
        <v>33</v>
      </c>
    </row>
    <row r="40" spans="1:13" s="10" customFormat="1" x14ac:dyDescent="0.3">
      <c r="A40" s="10" t="s">
        <v>40</v>
      </c>
      <c r="B40" s="10" t="s">
        <v>132</v>
      </c>
      <c r="K40" s="10" t="s">
        <v>129</v>
      </c>
    </row>
    <row r="41" spans="1:13" s="9" customFormat="1" x14ac:dyDescent="0.3">
      <c r="A41" s="9" t="s">
        <v>122</v>
      </c>
      <c r="B41" s="9" t="s">
        <v>100</v>
      </c>
      <c r="C41" s="9" t="s">
        <v>108</v>
      </c>
      <c r="D41" s="9" t="s">
        <v>108</v>
      </c>
      <c r="E41" s="9" t="s">
        <v>108</v>
      </c>
      <c r="M41" s="9" t="s">
        <v>33</v>
      </c>
    </row>
    <row r="42" spans="1:13" s="33" customFormat="1" x14ac:dyDescent="0.3">
      <c r="A42" s="33" t="s">
        <v>31</v>
      </c>
      <c r="B42" s="33" t="s">
        <v>449</v>
      </c>
      <c r="C42" s="33" t="s">
        <v>448</v>
      </c>
      <c r="D42" s="33" t="s">
        <v>448</v>
      </c>
      <c r="E42" s="33" t="s">
        <v>448</v>
      </c>
      <c r="K42" s="33" t="s">
        <v>552</v>
      </c>
      <c r="M42" s="33" t="s">
        <v>33</v>
      </c>
    </row>
    <row r="43" spans="1:13" s="10" customFormat="1" x14ac:dyDescent="0.3">
      <c r="A43" s="10" t="s">
        <v>41</v>
      </c>
      <c r="B43" s="10" t="s">
        <v>132</v>
      </c>
    </row>
    <row r="44" spans="1:13" s="9" customFormat="1" x14ac:dyDescent="0.3">
      <c r="A44" s="9" t="s">
        <v>114</v>
      </c>
      <c r="B44" s="9" t="s">
        <v>96</v>
      </c>
      <c r="C44" s="9" t="s">
        <v>109</v>
      </c>
      <c r="D44" s="9" t="s">
        <v>109</v>
      </c>
      <c r="E44" s="9" t="s">
        <v>109</v>
      </c>
      <c r="F44" s="9" t="s">
        <v>131</v>
      </c>
      <c r="G44" s="9" t="s">
        <v>131</v>
      </c>
      <c r="H44" s="9" t="s">
        <v>131</v>
      </c>
      <c r="K44" s="9" t="s">
        <v>334</v>
      </c>
      <c r="M44" s="9" t="s">
        <v>33</v>
      </c>
    </row>
    <row r="45" spans="1:13" s="15" customFormat="1" ht="18" x14ac:dyDescent="0.35">
      <c r="A45" s="16" t="s">
        <v>40</v>
      </c>
      <c r="B45" s="15" t="s">
        <v>133</v>
      </c>
      <c r="K45" s="15" t="s">
        <v>134</v>
      </c>
    </row>
    <row r="46" spans="1:13" s="9" customFormat="1" x14ac:dyDescent="0.3">
      <c r="A46" s="9" t="s">
        <v>114</v>
      </c>
      <c r="B46" s="9" t="s">
        <v>97</v>
      </c>
      <c r="C46" s="9" t="s">
        <v>110</v>
      </c>
      <c r="D46" s="9" t="s">
        <v>110</v>
      </c>
      <c r="E46" s="9" t="s">
        <v>504</v>
      </c>
      <c r="M46" s="9" t="s">
        <v>33</v>
      </c>
    </row>
    <row r="47" spans="1:13" s="9" customFormat="1" x14ac:dyDescent="0.3">
      <c r="A47" s="9" t="s">
        <v>114</v>
      </c>
      <c r="B47" s="9" t="s">
        <v>199</v>
      </c>
      <c r="C47" s="9" t="s">
        <v>111</v>
      </c>
      <c r="D47" s="9" t="s">
        <v>473</v>
      </c>
      <c r="E47" s="9" t="s">
        <v>505</v>
      </c>
      <c r="K47" s="9" t="s">
        <v>135</v>
      </c>
      <c r="M47" s="9" t="s">
        <v>33</v>
      </c>
    </row>
    <row r="48" spans="1:13" s="9" customFormat="1" x14ac:dyDescent="0.3">
      <c r="A48" s="9" t="s">
        <v>123</v>
      </c>
      <c r="B48" s="9" t="s">
        <v>98</v>
      </c>
      <c r="C48" s="9" t="s">
        <v>112</v>
      </c>
      <c r="D48" s="9" t="s">
        <v>474</v>
      </c>
      <c r="E48" s="9" t="s">
        <v>506</v>
      </c>
      <c r="K48" s="9" t="s">
        <v>200</v>
      </c>
      <c r="M48" s="9" t="s">
        <v>33</v>
      </c>
    </row>
    <row r="49" spans="1:16" s="10" customFormat="1" x14ac:dyDescent="0.3">
      <c r="A49" s="10" t="s">
        <v>196</v>
      </c>
      <c r="B49" s="10" t="s">
        <v>411</v>
      </c>
      <c r="L49" s="10" t="s">
        <v>68</v>
      </c>
    </row>
    <row r="50" spans="1:16" s="9" customFormat="1" x14ac:dyDescent="0.3">
      <c r="A50" s="9" t="s">
        <v>114</v>
      </c>
      <c r="B50" s="9" t="s">
        <v>99</v>
      </c>
      <c r="C50" s="9" t="s">
        <v>113</v>
      </c>
      <c r="D50" s="9" t="s">
        <v>566</v>
      </c>
      <c r="E50" s="9" t="s">
        <v>510</v>
      </c>
      <c r="K50" s="9" t="s">
        <v>333</v>
      </c>
      <c r="M50" s="9" t="s">
        <v>33</v>
      </c>
    </row>
    <row r="51" spans="1:16" s="10" customFormat="1" x14ac:dyDescent="0.3">
      <c r="A51" s="10" t="s">
        <v>40</v>
      </c>
      <c r="B51" s="10" t="s">
        <v>416</v>
      </c>
      <c r="K51" s="10" t="s">
        <v>136</v>
      </c>
    </row>
    <row r="52" spans="1:16" s="9" customFormat="1" x14ac:dyDescent="0.3">
      <c r="A52" s="9" t="s">
        <v>403</v>
      </c>
      <c r="B52" s="9" t="s">
        <v>404</v>
      </c>
      <c r="C52" s="9" t="s">
        <v>410</v>
      </c>
      <c r="D52" s="9" t="s">
        <v>485</v>
      </c>
      <c r="E52" s="9" t="s">
        <v>511</v>
      </c>
      <c r="F52" s="9" t="s">
        <v>418</v>
      </c>
      <c r="G52" s="9" t="s">
        <v>418</v>
      </c>
      <c r="H52" s="9" t="s">
        <v>418</v>
      </c>
      <c r="I52" s="9" t="s">
        <v>408</v>
      </c>
      <c r="J52" s="9" t="s">
        <v>409</v>
      </c>
      <c r="M52" s="9" t="s">
        <v>33</v>
      </c>
    </row>
    <row r="53" spans="1:16" s="9" customFormat="1" x14ac:dyDescent="0.3">
      <c r="A53" s="9" t="s">
        <v>406</v>
      </c>
      <c r="B53" s="9" t="s">
        <v>413</v>
      </c>
      <c r="C53" s="9" t="s">
        <v>407</v>
      </c>
      <c r="D53" s="9" t="s">
        <v>407</v>
      </c>
      <c r="E53" s="9" t="s">
        <v>407</v>
      </c>
      <c r="F53" s="9" t="s">
        <v>419</v>
      </c>
      <c r="G53" s="9" t="s">
        <v>419</v>
      </c>
      <c r="H53" s="9" t="s">
        <v>419</v>
      </c>
      <c r="M53" s="9" t="s">
        <v>33</v>
      </c>
    </row>
    <row r="54" spans="1:16" s="10" customFormat="1" x14ac:dyDescent="0.3">
      <c r="A54" s="10" t="s">
        <v>41</v>
      </c>
      <c r="B54" s="10" t="s">
        <v>416</v>
      </c>
    </row>
    <row r="55" spans="1:16" s="26" customFormat="1" ht="15" customHeight="1" x14ac:dyDescent="0.3">
      <c r="A55" s="26" t="s">
        <v>79</v>
      </c>
      <c r="B55" s="26" t="s">
        <v>412</v>
      </c>
      <c r="C55" s="27" t="s">
        <v>420</v>
      </c>
      <c r="D55" s="27" t="s">
        <v>420</v>
      </c>
      <c r="E55" s="27" t="s">
        <v>420</v>
      </c>
      <c r="K55" s="27" t="s">
        <v>421</v>
      </c>
      <c r="M55" s="26" t="s">
        <v>33</v>
      </c>
    </row>
    <row r="56" spans="1:16" s="10" customFormat="1" ht="15" customHeight="1" x14ac:dyDescent="0.3">
      <c r="A56" s="10" t="s">
        <v>41</v>
      </c>
      <c r="B56" s="10" t="s">
        <v>411</v>
      </c>
      <c r="C56" s="25"/>
      <c r="D56" s="25"/>
      <c r="E56" s="25"/>
      <c r="K56" s="25"/>
    </row>
    <row r="57" spans="1:16" s="10" customFormat="1" ht="15" customHeight="1" x14ac:dyDescent="0.3">
      <c r="A57" s="10" t="s">
        <v>40</v>
      </c>
      <c r="B57" s="10" t="s">
        <v>139</v>
      </c>
      <c r="C57" s="10" t="s">
        <v>140</v>
      </c>
      <c r="D57" s="10" t="s">
        <v>486</v>
      </c>
      <c r="E57" s="10" t="s">
        <v>512</v>
      </c>
      <c r="K57" s="25" t="s">
        <v>422</v>
      </c>
      <c r="L57" s="10" t="s">
        <v>68</v>
      </c>
    </row>
    <row r="58" spans="1:16" s="9" customFormat="1" x14ac:dyDescent="0.3">
      <c r="A58" s="9" t="s">
        <v>152</v>
      </c>
      <c r="B58" s="9" t="s">
        <v>146</v>
      </c>
      <c r="C58" s="9" t="s">
        <v>141</v>
      </c>
      <c r="D58" s="9" t="s">
        <v>487</v>
      </c>
      <c r="E58" s="9" t="s">
        <v>513</v>
      </c>
      <c r="M58" s="9" t="s">
        <v>33</v>
      </c>
    </row>
    <row r="59" spans="1:16" s="9" customFormat="1" x14ac:dyDescent="0.3">
      <c r="A59" s="9" t="s">
        <v>152</v>
      </c>
      <c r="B59" s="9" t="s">
        <v>147</v>
      </c>
      <c r="C59" s="9" t="s">
        <v>142</v>
      </c>
      <c r="D59" s="9" t="s">
        <v>488</v>
      </c>
      <c r="E59" s="9" t="s">
        <v>514</v>
      </c>
      <c r="M59" s="9" t="s">
        <v>33</v>
      </c>
    </row>
    <row r="60" spans="1:16" s="9" customFormat="1" x14ac:dyDescent="0.3">
      <c r="A60" s="9" t="s">
        <v>152</v>
      </c>
      <c r="B60" s="9" t="s">
        <v>148</v>
      </c>
      <c r="C60" s="9" t="s">
        <v>143</v>
      </c>
      <c r="D60" s="9" t="s">
        <v>489</v>
      </c>
      <c r="E60" s="9" t="s">
        <v>515</v>
      </c>
      <c r="M60" s="9" t="s">
        <v>33</v>
      </c>
    </row>
    <row r="61" spans="1:16" s="9" customFormat="1" x14ac:dyDescent="0.3">
      <c r="A61" s="9" t="s">
        <v>152</v>
      </c>
      <c r="B61" s="9" t="s">
        <v>149</v>
      </c>
      <c r="C61" s="9" t="s">
        <v>144</v>
      </c>
      <c r="D61" s="9" t="s">
        <v>490</v>
      </c>
      <c r="E61" s="9" t="s">
        <v>516</v>
      </c>
      <c r="M61" s="9" t="s">
        <v>33</v>
      </c>
    </row>
    <row r="62" spans="1:16" s="9" customFormat="1" x14ac:dyDescent="0.3">
      <c r="A62" s="9" t="s">
        <v>152</v>
      </c>
      <c r="B62" s="9" t="s">
        <v>150</v>
      </c>
      <c r="C62" s="9" t="s">
        <v>145</v>
      </c>
      <c r="D62" s="9" t="s">
        <v>491</v>
      </c>
      <c r="E62" s="9" t="s">
        <v>517</v>
      </c>
      <c r="M62" s="9" t="s">
        <v>33</v>
      </c>
    </row>
    <row r="63" spans="1:16" s="5" customFormat="1" ht="15" customHeight="1" x14ac:dyDescent="0.3">
      <c r="A63" s="5" t="s">
        <v>15</v>
      </c>
      <c r="B63" s="5" t="s">
        <v>151</v>
      </c>
      <c r="C63" s="5" t="s">
        <v>153</v>
      </c>
      <c r="P63" s="17" t="s">
        <v>335</v>
      </c>
    </row>
    <row r="64" spans="1:16" s="10" customFormat="1" x14ac:dyDescent="0.3">
      <c r="A64" s="10" t="s">
        <v>41</v>
      </c>
      <c r="B64" s="10" t="s">
        <v>139</v>
      </c>
    </row>
    <row r="65" spans="1:13" s="19" customFormat="1" x14ac:dyDescent="0.3">
      <c r="A65" s="19" t="s">
        <v>152</v>
      </c>
      <c r="B65" s="19" t="s">
        <v>154</v>
      </c>
      <c r="C65" s="19" t="s">
        <v>160</v>
      </c>
      <c r="D65" s="19" t="s">
        <v>492</v>
      </c>
      <c r="E65" s="19" t="s">
        <v>518</v>
      </c>
      <c r="K65" s="19" t="s">
        <v>159</v>
      </c>
      <c r="M65" s="19" t="s">
        <v>33</v>
      </c>
    </row>
    <row r="66" spans="1:13" s="19" customFormat="1" x14ac:dyDescent="0.3">
      <c r="A66" s="19" t="s">
        <v>31</v>
      </c>
      <c r="B66" s="19" t="s">
        <v>155</v>
      </c>
      <c r="C66" s="19" t="s">
        <v>161</v>
      </c>
      <c r="D66" s="19" t="s">
        <v>493</v>
      </c>
      <c r="E66" s="19" t="s">
        <v>161</v>
      </c>
      <c r="F66" s="19" t="s">
        <v>162</v>
      </c>
      <c r="G66" s="19" t="s">
        <v>162</v>
      </c>
      <c r="H66" s="19" t="s">
        <v>162</v>
      </c>
      <c r="K66" s="19" t="s">
        <v>163</v>
      </c>
      <c r="M66" s="19" t="s">
        <v>33</v>
      </c>
    </row>
    <row r="67" spans="1:13" s="33" customFormat="1" x14ac:dyDescent="0.3">
      <c r="A67" s="33" t="s">
        <v>167</v>
      </c>
      <c r="B67" s="33" t="s">
        <v>156</v>
      </c>
      <c r="C67" s="33" t="s">
        <v>173</v>
      </c>
      <c r="D67" s="33" t="s">
        <v>494</v>
      </c>
      <c r="E67" s="33" t="s">
        <v>519</v>
      </c>
      <c r="K67" s="33" t="s">
        <v>450</v>
      </c>
      <c r="M67" s="33" t="s">
        <v>33</v>
      </c>
    </row>
    <row r="68" spans="1:13" s="33" customFormat="1" x14ac:dyDescent="0.3">
      <c r="A68" s="33" t="s">
        <v>114</v>
      </c>
      <c r="B68" s="33" t="s">
        <v>157</v>
      </c>
      <c r="C68" s="33" t="s">
        <v>174</v>
      </c>
      <c r="D68" s="33" t="s">
        <v>497</v>
      </c>
      <c r="E68" s="33" t="s">
        <v>520</v>
      </c>
      <c r="K68" s="33" t="s">
        <v>528</v>
      </c>
      <c r="M68" s="33" t="s">
        <v>33</v>
      </c>
    </row>
    <row r="69" spans="1:13" s="19" customFormat="1" x14ac:dyDescent="0.3">
      <c r="A69" s="19" t="s">
        <v>172</v>
      </c>
      <c r="B69" s="19" t="s">
        <v>158</v>
      </c>
      <c r="C69" s="19" t="s">
        <v>175</v>
      </c>
      <c r="D69" s="19" t="s">
        <v>498</v>
      </c>
      <c r="E69" s="19" t="s">
        <v>523</v>
      </c>
      <c r="K69" s="19" t="s">
        <v>177</v>
      </c>
      <c r="M69" s="19" t="s">
        <v>33</v>
      </c>
    </row>
    <row r="70" spans="1:13" s="13" customFormat="1" ht="15" customHeight="1" x14ac:dyDescent="0.3">
      <c r="A70" s="13" t="s">
        <v>79</v>
      </c>
      <c r="B70" s="13" t="s">
        <v>189</v>
      </c>
      <c r="C70" s="14" t="s">
        <v>563</v>
      </c>
      <c r="D70" s="14" t="s">
        <v>563</v>
      </c>
      <c r="E70" s="14" t="s">
        <v>563</v>
      </c>
      <c r="K70" s="13" t="s">
        <v>553</v>
      </c>
    </row>
    <row r="71" spans="1:13" s="10" customFormat="1" ht="15" customHeight="1" x14ac:dyDescent="0.3">
      <c r="A71" s="10" t="s">
        <v>40</v>
      </c>
      <c r="B71" s="10" t="s">
        <v>178</v>
      </c>
      <c r="K71" s="25" t="s">
        <v>423</v>
      </c>
    </row>
    <row r="72" spans="1:13" s="9" customFormat="1" x14ac:dyDescent="0.3">
      <c r="A72" s="9" t="s">
        <v>114</v>
      </c>
      <c r="B72" s="9" t="s">
        <v>201</v>
      </c>
      <c r="C72" s="9" t="s">
        <v>180</v>
      </c>
      <c r="D72" s="9" t="s">
        <v>502</v>
      </c>
      <c r="E72" s="9" t="s">
        <v>527</v>
      </c>
      <c r="M72" s="9" t="s">
        <v>33</v>
      </c>
    </row>
    <row r="73" spans="1:13" s="33" customFormat="1" x14ac:dyDescent="0.3">
      <c r="A73" s="33" t="s">
        <v>123</v>
      </c>
      <c r="B73" s="33" t="s">
        <v>203</v>
      </c>
      <c r="C73" s="33" t="s">
        <v>181</v>
      </c>
      <c r="D73" s="33" t="s">
        <v>474</v>
      </c>
      <c r="E73" s="33" t="s">
        <v>506</v>
      </c>
      <c r="K73" s="33" t="s">
        <v>202</v>
      </c>
      <c r="M73" s="33" t="s">
        <v>33</v>
      </c>
    </row>
    <row r="74" spans="1:13" s="33" customFormat="1" ht="15" customHeight="1" x14ac:dyDescent="0.3">
      <c r="A74" s="33" t="s">
        <v>434</v>
      </c>
      <c r="B74" s="33" t="s">
        <v>179</v>
      </c>
      <c r="C74" s="33" t="s">
        <v>182</v>
      </c>
      <c r="D74" s="33" t="s">
        <v>182</v>
      </c>
      <c r="E74" s="33" t="s">
        <v>182</v>
      </c>
      <c r="K74" s="35" t="s">
        <v>468</v>
      </c>
      <c r="L74" s="33" t="s">
        <v>437</v>
      </c>
      <c r="M74" s="33" t="s">
        <v>33</v>
      </c>
    </row>
    <row r="75" spans="1:13" s="10" customFormat="1" x14ac:dyDescent="0.3">
      <c r="A75" s="10" t="s">
        <v>176</v>
      </c>
      <c r="B75" s="10" t="s">
        <v>178</v>
      </c>
    </row>
    <row r="76" spans="1:13" s="15" customFormat="1" ht="18" x14ac:dyDescent="0.35">
      <c r="A76" s="16" t="s">
        <v>41</v>
      </c>
      <c r="B76" s="15" t="s">
        <v>133</v>
      </c>
    </row>
    <row r="77" spans="1:13" s="11" customFormat="1" ht="18" x14ac:dyDescent="0.35">
      <c r="A77" s="11" t="s">
        <v>41</v>
      </c>
      <c r="B77" s="11" t="s">
        <v>93</v>
      </c>
    </row>
    <row r="78" spans="1:13" s="13" customFormat="1" x14ac:dyDescent="0.3">
      <c r="A78" s="13" t="s">
        <v>79</v>
      </c>
      <c r="B78" s="13" t="s">
        <v>190</v>
      </c>
      <c r="C78" s="13" t="s">
        <v>558</v>
      </c>
      <c r="D78" s="13" t="s">
        <v>558</v>
      </c>
      <c r="E78" s="13" t="s">
        <v>558</v>
      </c>
      <c r="K78" s="13" t="s">
        <v>344</v>
      </c>
    </row>
    <row r="79" spans="1:13" s="13" customFormat="1" ht="15" customHeight="1" x14ac:dyDescent="0.3">
      <c r="A79" s="13" t="s">
        <v>79</v>
      </c>
      <c r="B79" s="13" t="s">
        <v>191</v>
      </c>
      <c r="C79" s="14" t="s">
        <v>204</v>
      </c>
      <c r="D79" s="13" t="s">
        <v>204</v>
      </c>
      <c r="E79" s="13" t="s">
        <v>204</v>
      </c>
      <c r="K79" s="13" t="s">
        <v>345</v>
      </c>
    </row>
    <row r="80" spans="1:13" s="18" customFormat="1" ht="15" customHeight="1" x14ac:dyDescent="0.3">
      <c r="A80" s="18" t="s">
        <v>79</v>
      </c>
      <c r="B80" s="18" t="s">
        <v>183</v>
      </c>
      <c r="C80" s="18" t="s">
        <v>184</v>
      </c>
      <c r="D80" s="18" t="s">
        <v>184</v>
      </c>
      <c r="E80" s="18" t="s">
        <v>184</v>
      </c>
      <c r="K80" s="18" t="s">
        <v>346</v>
      </c>
    </row>
    <row r="81" spans="1:13" s="13" customFormat="1" ht="15" customHeight="1" x14ac:dyDescent="0.3">
      <c r="A81" s="13" t="s">
        <v>79</v>
      </c>
      <c r="B81" s="13" t="s">
        <v>185</v>
      </c>
      <c r="C81" s="14" t="s">
        <v>186</v>
      </c>
      <c r="D81" s="14" t="s">
        <v>186</v>
      </c>
      <c r="E81" s="13" t="s">
        <v>186</v>
      </c>
      <c r="K81" s="13" t="s">
        <v>414</v>
      </c>
    </row>
    <row r="82" spans="1:13" s="13" customFormat="1" ht="15" customHeight="1" x14ac:dyDescent="0.3">
      <c r="A82" s="13" t="s">
        <v>79</v>
      </c>
      <c r="B82" s="13" t="s">
        <v>187</v>
      </c>
      <c r="C82" s="14" t="s">
        <v>188</v>
      </c>
      <c r="D82" s="14" t="s">
        <v>188</v>
      </c>
      <c r="E82" s="14" t="s">
        <v>188</v>
      </c>
      <c r="K82" s="13" t="s">
        <v>415</v>
      </c>
    </row>
    <row r="83" spans="1:13" s="11" customFormat="1" ht="15" customHeight="1" x14ac:dyDescent="0.35">
      <c r="A83" s="11" t="s">
        <v>40</v>
      </c>
      <c r="B83" s="11" t="s">
        <v>192</v>
      </c>
      <c r="C83" s="11" t="s">
        <v>193</v>
      </c>
      <c r="D83" s="11" t="s">
        <v>193</v>
      </c>
      <c r="E83" s="11" t="s">
        <v>193</v>
      </c>
      <c r="K83" s="22" t="s">
        <v>451</v>
      </c>
    </row>
    <row r="84" spans="1:13" s="13" customFormat="1" ht="15" customHeight="1" x14ac:dyDescent="0.3">
      <c r="A84" s="13" t="s">
        <v>79</v>
      </c>
      <c r="B84" s="13" t="s">
        <v>336</v>
      </c>
      <c r="C84" s="14" t="s">
        <v>559</v>
      </c>
      <c r="D84" s="14" t="s">
        <v>559</v>
      </c>
      <c r="E84" s="14" t="s">
        <v>559</v>
      </c>
    </row>
    <row r="85" spans="1:13" s="21" customFormat="1" x14ac:dyDescent="0.3">
      <c r="A85" s="21" t="s">
        <v>114</v>
      </c>
      <c r="B85" s="21" t="s">
        <v>205</v>
      </c>
      <c r="C85" s="21" t="s">
        <v>209</v>
      </c>
      <c r="D85" s="21" t="s">
        <v>209</v>
      </c>
      <c r="E85" s="21" t="s">
        <v>209</v>
      </c>
      <c r="M85" s="21" t="s">
        <v>33</v>
      </c>
    </row>
    <row r="86" spans="1:13" s="9" customFormat="1" x14ac:dyDescent="0.3">
      <c r="A86" s="9" t="s">
        <v>114</v>
      </c>
      <c r="B86" s="9" t="s">
        <v>206</v>
      </c>
      <c r="C86" s="9" t="s">
        <v>210</v>
      </c>
      <c r="D86" s="9" t="s">
        <v>210</v>
      </c>
      <c r="E86" s="9" t="s">
        <v>210</v>
      </c>
      <c r="F86" s="9" t="s">
        <v>536</v>
      </c>
      <c r="G86" s="9" t="s">
        <v>536</v>
      </c>
      <c r="H86" s="9" t="s">
        <v>536</v>
      </c>
      <c r="K86" s="9" t="s">
        <v>337</v>
      </c>
      <c r="M86" s="9" t="s">
        <v>33</v>
      </c>
    </row>
    <row r="87" spans="1:13" s="15" customFormat="1" x14ac:dyDescent="0.3">
      <c r="A87" s="15" t="s">
        <v>40</v>
      </c>
      <c r="B87" s="15" t="s">
        <v>230</v>
      </c>
      <c r="K87" s="15" t="s">
        <v>343</v>
      </c>
    </row>
    <row r="88" spans="1:13" s="9" customFormat="1" x14ac:dyDescent="0.3">
      <c r="A88" s="9" t="s">
        <v>32</v>
      </c>
      <c r="B88" s="9" t="s">
        <v>529</v>
      </c>
      <c r="C88" s="9" t="s">
        <v>92</v>
      </c>
      <c r="D88" s="9" t="s">
        <v>92</v>
      </c>
      <c r="E88" s="9" t="s">
        <v>92</v>
      </c>
      <c r="F88" s="9" t="s">
        <v>530</v>
      </c>
      <c r="G88" s="9" t="s">
        <v>530</v>
      </c>
      <c r="H88" s="9" t="s">
        <v>530</v>
      </c>
      <c r="I88" s="9" t="s">
        <v>36</v>
      </c>
      <c r="L88" s="9" t="s">
        <v>34</v>
      </c>
      <c r="M88" s="9" t="s">
        <v>33</v>
      </c>
    </row>
    <row r="89" spans="1:13" s="9" customFormat="1" x14ac:dyDescent="0.3">
      <c r="A89" s="9" t="s">
        <v>114</v>
      </c>
      <c r="B89" s="9" t="s">
        <v>532</v>
      </c>
      <c r="C89" s="9" t="s">
        <v>531</v>
      </c>
      <c r="D89" s="9" t="s">
        <v>531</v>
      </c>
      <c r="E89" s="9" t="s">
        <v>531</v>
      </c>
      <c r="M89" s="9" t="s">
        <v>33</v>
      </c>
    </row>
    <row r="90" spans="1:13" s="9" customFormat="1" x14ac:dyDescent="0.3">
      <c r="A90" s="9" t="s">
        <v>80</v>
      </c>
      <c r="B90" s="9" t="s">
        <v>537</v>
      </c>
      <c r="C90" s="9" t="s">
        <v>534</v>
      </c>
      <c r="D90" s="9" t="s">
        <v>534</v>
      </c>
      <c r="E90" s="9" t="s">
        <v>534</v>
      </c>
      <c r="I90" s="9" t="s">
        <v>36</v>
      </c>
      <c r="J90" s="9" t="s">
        <v>539</v>
      </c>
      <c r="K90" s="9" t="s">
        <v>535</v>
      </c>
      <c r="M90" s="9" t="s">
        <v>33</v>
      </c>
    </row>
    <row r="91" spans="1:13" s="9" customFormat="1" x14ac:dyDescent="0.3">
      <c r="A91" s="9" t="s">
        <v>80</v>
      </c>
      <c r="B91" s="9" t="s">
        <v>533</v>
      </c>
      <c r="C91" s="9" t="s">
        <v>538</v>
      </c>
      <c r="D91" s="9" t="s">
        <v>538</v>
      </c>
      <c r="E91" s="9" t="s">
        <v>538</v>
      </c>
      <c r="I91" s="9" t="s">
        <v>36</v>
      </c>
      <c r="J91" s="9" t="s">
        <v>539</v>
      </c>
      <c r="M91" s="9" t="s">
        <v>33</v>
      </c>
    </row>
    <row r="92" spans="1:13" s="9" customFormat="1" x14ac:dyDescent="0.3">
      <c r="A92" s="9" t="s">
        <v>218</v>
      </c>
      <c r="B92" s="9" t="s">
        <v>207</v>
      </c>
      <c r="C92" s="9" t="s">
        <v>211</v>
      </c>
      <c r="D92" s="9" t="s">
        <v>211</v>
      </c>
      <c r="E92" s="9" t="s">
        <v>211</v>
      </c>
      <c r="M92" s="9" t="s">
        <v>33</v>
      </c>
    </row>
    <row r="93" spans="1:13" s="9" customFormat="1" x14ac:dyDescent="0.3">
      <c r="A93" s="9" t="s">
        <v>31</v>
      </c>
      <c r="B93" s="9" t="s">
        <v>452</v>
      </c>
      <c r="C93" s="9" t="s">
        <v>453</v>
      </c>
      <c r="D93" s="9" t="s">
        <v>453</v>
      </c>
      <c r="E93" s="9" t="s">
        <v>453</v>
      </c>
      <c r="K93" s="9" t="s">
        <v>454</v>
      </c>
      <c r="M93" s="9" t="s">
        <v>33</v>
      </c>
    </row>
    <row r="94" spans="1:13" s="10" customFormat="1" x14ac:dyDescent="0.3">
      <c r="A94" s="10" t="s">
        <v>40</v>
      </c>
      <c r="B94" s="10" t="s">
        <v>228</v>
      </c>
      <c r="C94" s="10" t="s">
        <v>227</v>
      </c>
      <c r="D94" s="10" t="s">
        <v>227</v>
      </c>
      <c r="E94" s="10" t="s">
        <v>227</v>
      </c>
    </row>
    <row r="95" spans="1:13" s="10" customFormat="1" x14ac:dyDescent="0.3">
      <c r="A95" s="10" t="s">
        <v>40</v>
      </c>
      <c r="B95" s="10" t="s">
        <v>460</v>
      </c>
      <c r="L95" s="10" t="s">
        <v>68</v>
      </c>
    </row>
    <row r="96" spans="1:13" s="9" customFormat="1" x14ac:dyDescent="0.3">
      <c r="A96" s="9" t="s">
        <v>114</v>
      </c>
      <c r="B96" s="9" t="s">
        <v>310</v>
      </c>
      <c r="C96" s="9" t="s">
        <v>316</v>
      </c>
      <c r="D96" s="9" t="s">
        <v>316</v>
      </c>
      <c r="E96" s="9" t="s">
        <v>316</v>
      </c>
      <c r="F96" s="9" t="s">
        <v>285</v>
      </c>
      <c r="G96" s="9" t="s">
        <v>285</v>
      </c>
      <c r="H96" s="9" t="s">
        <v>285</v>
      </c>
      <c r="M96" s="9" t="s">
        <v>33</v>
      </c>
    </row>
    <row r="97" spans="1:13" s="33" customFormat="1" x14ac:dyDescent="0.3">
      <c r="A97" s="33" t="s">
        <v>14</v>
      </c>
      <c r="B97" s="33" t="s">
        <v>461</v>
      </c>
      <c r="C97" s="33" t="s">
        <v>459</v>
      </c>
      <c r="D97" s="33" t="s">
        <v>459</v>
      </c>
      <c r="E97" s="33" t="s">
        <v>459</v>
      </c>
      <c r="K97" s="33" t="s">
        <v>462</v>
      </c>
      <c r="M97" s="33" t="s">
        <v>33</v>
      </c>
    </row>
    <row r="98" spans="1:13" s="9" customFormat="1" x14ac:dyDescent="0.3">
      <c r="A98" s="9" t="s">
        <v>219</v>
      </c>
      <c r="B98" s="9" t="s">
        <v>208</v>
      </c>
      <c r="C98" s="9" t="s">
        <v>241</v>
      </c>
      <c r="D98" s="9" t="s">
        <v>241</v>
      </c>
      <c r="E98" s="9" t="s">
        <v>241</v>
      </c>
      <c r="F98" s="9" t="s">
        <v>245</v>
      </c>
      <c r="G98" s="9" t="s">
        <v>245</v>
      </c>
      <c r="H98" s="9" t="s">
        <v>245</v>
      </c>
      <c r="M98" s="9" t="s">
        <v>33</v>
      </c>
    </row>
    <row r="99" spans="1:13" s="9" customFormat="1" x14ac:dyDescent="0.3">
      <c r="A99" s="9" t="s">
        <v>251</v>
      </c>
      <c r="B99" s="9" t="s">
        <v>231</v>
      </c>
      <c r="C99" s="9" t="s">
        <v>240</v>
      </c>
      <c r="D99" s="9" t="s">
        <v>240</v>
      </c>
      <c r="E99" s="9" t="s">
        <v>240</v>
      </c>
      <c r="F99" s="9" t="s">
        <v>245</v>
      </c>
      <c r="G99" s="9" t="s">
        <v>245</v>
      </c>
      <c r="H99" s="9" t="s">
        <v>245</v>
      </c>
      <c r="M99" s="9" t="s">
        <v>33</v>
      </c>
    </row>
    <row r="100" spans="1:13" s="9" customFormat="1" x14ac:dyDescent="0.3">
      <c r="A100" s="9" t="s">
        <v>252</v>
      </c>
      <c r="B100" s="9" t="s">
        <v>232</v>
      </c>
      <c r="C100" s="9" t="s">
        <v>239</v>
      </c>
      <c r="D100" s="9" t="s">
        <v>239</v>
      </c>
      <c r="E100" s="9" t="s">
        <v>239</v>
      </c>
      <c r="F100" s="9" t="s">
        <v>244</v>
      </c>
      <c r="G100" s="9" t="s">
        <v>244</v>
      </c>
      <c r="H100" s="9" t="s">
        <v>244</v>
      </c>
      <c r="M100" s="9" t="s">
        <v>33</v>
      </c>
    </row>
    <row r="101" spans="1:13" s="9" customFormat="1" x14ac:dyDescent="0.3">
      <c r="A101" s="9" t="s">
        <v>253</v>
      </c>
      <c r="B101" s="9" t="s">
        <v>233</v>
      </c>
      <c r="C101" s="9" t="s">
        <v>238</v>
      </c>
      <c r="D101" s="9" t="s">
        <v>238</v>
      </c>
      <c r="E101" s="9" t="s">
        <v>238</v>
      </c>
      <c r="F101" s="9" t="s">
        <v>243</v>
      </c>
      <c r="G101" s="9" t="s">
        <v>243</v>
      </c>
      <c r="H101" s="9" t="s">
        <v>243</v>
      </c>
      <c r="M101" s="9" t="s">
        <v>33</v>
      </c>
    </row>
    <row r="102" spans="1:13" s="9" customFormat="1" x14ac:dyDescent="0.3">
      <c r="A102" s="9" t="s">
        <v>254</v>
      </c>
      <c r="B102" s="9" t="s">
        <v>234</v>
      </c>
      <c r="C102" s="9" t="s">
        <v>237</v>
      </c>
      <c r="D102" s="9" t="s">
        <v>237</v>
      </c>
      <c r="E102" s="9" t="s">
        <v>237</v>
      </c>
      <c r="F102" s="9" t="s">
        <v>242</v>
      </c>
      <c r="G102" s="9" t="s">
        <v>242</v>
      </c>
      <c r="H102" s="9" t="s">
        <v>242</v>
      </c>
      <c r="M102" s="9" t="s">
        <v>33</v>
      </c>
    </row>
    <row r="103" spans="1:13" s="9" customFormat="1" x14ac:dyDescent="0.3">
      <c r="A103" s="9" t="s">
        <v>255</v>
      </c>
      <c r="B103" s="9" t="s">
        <v>235</v>
      </c>
      <c r="C103" s="9" t="s">
        <v>236</v>
      </c>
      <c r="D103" s="9" t="s">
        <v>236</v>
      </c>
      <c r="E103" s="9" t="s">
        <v>236</v>
      </c>
      <c r="F103" s="9" t="s">
        <v>242</v>
      </c>
      <c r="G103" s="9" t="s">
        <v>242</v>
      </c>
      <c r="H103" s="9" t="s">
        <v>242</v>
      </c>
      <c r="M103" s="9" t="s">
        <v>33</v>
      </c>
    </row>
    <row r="104" spans="1:13" s="9" customFormat="1" x14ac:dyDescent="0.3">
      <c r="A104" s="9" t="s">
        <v>293</v>
      </c>
      <c r="B104" s="9" t="s">
        <v>281</v>
      </c>
      <c r="C104" s="9" t="s">
        <v>286</v>
      </c>
      <c r="D104" s="9" t="s">
        <v>286</v>
      </c>
      <c r="E104" s="9" t="s">
        <v>286</v>
      </c>
      <c r="F104" s="9" t="s">
        <v>242</v>
      </c>
      <c r="G104" s="9" t="s">
        <v>242</v>
      </c>
      <c r="H104" s="9" t="s">
        <v>242</v>
      </c>
      <c r="M104" s="9" t="s">
        <v>33</v>
      </c>
    </row>
    <row r="105" spans="1:13" s="9" customFormat="1" x14ac:dyDescent="0.3">
      <c r="A105" s="9" t="s">
        <v>294</v>
      </c>
      <c r="B105" s="9" t="s">
        <v>282</v>
      </c>
      <c r="C105" s="9" t="s">
        <v>287</v>
      </c>
      <c r="D105" s="9" t="s">
        <v>287</v>
      </c>
      <c r="E105" s="9" t="s">
        <v>287</v>
      </c>
      <c r="F105" s="9" t="s">
        <v>242</v>
      </c>
      <c r="G105" s="9" t="s">
        <v>242</v>
      </c>
      <c r="H105" s="9" t="s">
        <v>242</v>
      </c>
      <c r="M105" s="9" t="s">
        <v>33</v>
      </c>
    </row>
    <row r="106" spans="1:13" s="9" customFormat="1" x14ac:dyDescent="0.3">
      <c r="A106" s="9" t="s">
        <v>295</v>
      </c>
      <c r="B106" s="9" t="s">
        <v>283</v>
      </c>
      <c r="C106" s="9" t="s">
        <v>288</v>
      </c>
      <c r="D106" s="9" t="s">
        <v>288</v>
      </c>
      <c r="E106" s="9" t="s">
        <v>288</v>
      </c>
      <c r="F106" s="9" t="s">
        <v>242</v>
      </c>
      <c r="G106" s="9" t="s">
        <v>242</v>
      </c>
      <c r="H106" s="9" t="s">
        <v>242</v>
      </c>
      <c r="M106" s="9" t="s">
        <v>33</v>
      </c>
    </row>
    <row r="107" spans="1:13" s="10" customFormat="1" x14ac:dyDescent="0.3">
      <c r="A107" s="10" t="s">
        <v>41</v>
      </c>
      <c r="B107" s="10" t="s">
        <v>460</v>
      </c>
    </row>
    <row r="108" spans="1:13" s="9" customFormat="1" x14ac:dyDescent="0.3">
      <c r="A108" s="9" t="s">
        <v>296</v>
      </c>
      <c r="B108" s="9" t="s">
        <v>284</v>
      </c>
      <c r="C108" s="9" t="s">
        <v>289</v>
      </c>
      <c r="D108" s="9" t="s">
        <v>289</v>
      </c>
      <c r="E108" s="9" t="s">
        <v>289</v>
      </c>
      <c r="F108" s="9" t="s">
        <v>290</v>
      </c>
      <c r="G108" s="9" t="s">
        <v>290</v>
      </c>
      <c r="H108" s="9" t="s">
        <v>290</v>
      </c>
      <c r="M108" s="9" t="s">
        <v>33</v>
      </c>
    </row>
    <row r="109" spans="1:13" s="9" customFormat="1" x14ac:dyDescent="0.3">
      <c r="A109" s="9" t="s">
        <v>114</v>
      </c>
      <c r="B109" s="9" t="s">
        <v>311</v>
      </c>
      <c r="C109" s="9" t="s">
        <v>317</v>
      </c>
      <c r="D109" s="9" t="s">
        <v>317</v>
      </c>
      <c r="E109" s="9" t="s">
        <v>317</v>
      </c>
      <c r="M109" s="9" t="s">
        <v>33</v>
      </c>
    </row>
    <row r="110" spans="1:13" s="33" customFormat="1" x14ac:dyDescent="0.3">
      <c r="A110" s="33" t="s">
        <v>114</v>
      </c>
      <c r="B110" s="33" t="s">
        <v>312</v>
      </c>
      <c r="C110" s="33" t="s">
        <v>318</v>
      </c>
      <c r="D110" s="33" t="s">
        <v>318</v>
      </c>
      <c r="E110" s="33" t="s">
        <v>318</v>
      </c>
      <c r="F110" s="33" t="s">
        <v>315</v>
      </c>
      <c r="G110" s="33" t="s">
        <v>315</v>
      </c>
      <c r="H110" s="33" t="s">
        <v>315</v>
      </c>
      <c r="K110" s="33" t="s">
        <v>321</v>
      </c>
      <c r="M110" s="33" t="s">
        <v>33</v>
      </c>
    </row>
    <row r="111" spans="1:13" s="33" customFormat="1" x14ac:dyDescent="0.3">
      <c r="A111" s="33" t="s">
        <v>114</v>
      </c>
      <c r="B111" s="33" t="s">
        <v>313</v>
      </c>
      <c r="C111" s="33" t="s">
        <v>319</v>
      </c>
      <c r="D111" s="33" t="s">
        <v>319</v>
      </c>
      <c r="E111" s="33" t="s">
        <v>319</v>
      </c>
      <c r="F111" s="33" t="s">
        <v>315</v>
      </c>
      <c r="G111" s="33" t="s">
        <v>315</v>
      </c>
      <c r="H111" s="33" t="s">
        <v>315</v>
      </c>
      <c r="K111" s="33" t="s">
        <v>322</v>
      </c>
      <c r="M111" s="33" t="s">
        <v>33</v>
      </c>
    </row>
    <row r="112" spans="1:13" s="33" customFormat="1" x14ac:dyDescent="0.3">
      <c r="A112" s="33" t="s">
        <v>114</v>
      </c>
      <c r="B112" s="33" t="s">
        <v>314</v>
      </c>
      <c r="C112" s="33" t="s">
        <v>320</v>
      </c>
      <c r="D112" s="33" t="s">
        <v>320</v>
      </c>
      <c r="E112" s="33" t="s">
        <v>320</v>
      </c>
      <c r="F112" s="33" t="s">
        <v>315</v>
      </c>
      <c r="G112" s="33" t="s">
        <v>315</v>
      </c>
      <c r="H112" s="33" t="s">
        <v>315</v>
      </c>
      <c r="K112" s="33" t="s">
        <v>581</v>
      </c>
      <c r="M112" s="33" t="s">
        <v>33</v>
      </c>
    </row>
    <row r="113" spans="1:16" s="33" customFormat="1" x14ac:dyDescent="0.3">
      <c r="A113" s="33" t="s">
        <v>114</v>
      </c>
      <c r="B113" s="33" t="s">
        <v>323</v>
      </c>
      <c r="C113" s="33" t="s">
        <v>329</v>
      </c>
      <c r="D113" s="33" t="s">
        <v>329</v>
      </c>
      <c r="E113" s="33" t="s">
        <v>329</v>
      </c>
      <c r="F113" s="33" t="s">
        <v>315</v>
      </c>
      <c r="G113" s="33" t="s">
        <v>315</v>
      </c>
      <c r="H113" s="33" t="s">
        <v>315</v>
      </c>
      <c r="K113" s="33" t="s">
        <v>582</v>
      </c>
      <c r="M113" s="33" t="s">
        <v>33</v>
      </c>
    </row>
    <row r="114" spans="1:16" s="10" customFormat="1" x14ac:dyDescent="0.3">
      <c r="A114" s="10" t="s">
        <v>41</v>
      </c>
      <c r="B114" s="10" t="s">
        <v>228</v>
      </c>
    </row>
    <row r="115" spans="1:16" s="9" customFormat="1" x14ac:dyDescent="0.3">
      <c r="A115" s="9" t="s">
        <v>328</v>
      </c>
      <c r="B115" s="9" t="s">
        <v>324</v>
      </c>
      <c r="C115" s="9" t="s">
        <v>330</v>
      </c>
      <c r="D115" s="9" t="s">
        <v>330</v>
      </c>
      <c r="E115" s="9" t="s">
        <v>330</v>
      </c>
      <c r="M115" s="9" t="s">
        <v>33</v>
      </c>
    </row>
    <row r="116" spans="1:16" s="15" customFormat="1" x14ac:dyDescent="0.3">
      <c r="A116" s="15" t="s">
        <v>41</v>
      </c>
      <c r="B116" s="15" t="s">
        <v>230</v>
      </c>
    </row>
    <row r="117" spans="1:16" s="13" customFormat="1" ht="15" customHeight="1" x14ac:dyDescent="0.3">
      <c r="A117" s="13" t="s">
        <v>79</v>
      </c>
      <c r="B117" s="13" t="s">
        <v>338</v>
      </c>
      <c r="C117" s="14" t="s">
        <v>339</v>
      </c>
      <c r="D117" s="14" t="s">
        <v>339</v>
      </c>
      <c r="E117" s="14" t="s">
        <v>339</v>
      </c>
      <c r="K117" s="13" t="s">
        <v>340</v>
      </c>
    </row>
    <row r="118" spans="1:16" s="13" customFormat="1" ht="15" customHeight="1" x14ac:dyDescent="0.3">
      <c r="A118" s="13" t="s">
        <v>79</v>
      </c>
      <c r="B118" s="13" t="s">
        <v>341</v>
      </c>
      <c r="C118" s="14" t="s">
        <v>342</v>
      </c>
      <c r="D118" s="14" t="s">
        <v>342</v>
      </c>
      <c r="E118" s="14" t="s">
        <v>342</v>
      </c>
      <c r="K118" s="13" t="s">
        <v>229</v>
      </c>
    </row>
    <row r="119" spans="1:16" s="5" customFormat="1" x14ac:dyDescent="0.3">
      <c r="A119" s="5" t="s">
        <v>15</v>
      </c>
      <c r="B119" s="5" t="s">
        <v>347</v>
      </c>
      <c r="C119" s="5" t="s">
        <v>363</v>
      </c>
      <c r="P119" s="5" t="s">
        <v>366</v>
      </c>
    </row>
    <row r="120" spans="1:16" s="5" customFormat="1" x14ac:dyDescent="0.3">
      <c r="A120" s="5" t="s">
        <v>15</v>
      </c>
      <c r="B120" s="5" t="s">
        <v>348</v>
      </c>
      <c r="C120" s="5" t="s">
        <v>363</v>
      </c>
      <c r="P120" s="5" t="s">
        <v>367</v>
      </c>
    </row>
    <row r="121" spans="1:16" s="5" customFormat="1" x14ac:dyDescent="0.3">
      <c r="A121" s="5" t="s">
        <v>15</v>
      </c>
      <c r="B121" s="5" t="s">
        <v>349</v>
      </c>
      <c r="C121" s="5" t="s">
        <v>363</v>
      </c>
      <c r="P121" s="5" t="s">
        <v>368</v>
      </c>
    </row>
    <row r="122" spans="1:16" s="5" customFormat="1" x14ac:dyDescent="0.3">
      <c r="A122" s="5" t="s">
        <v>15</v>
      </c>
      <c r="B122" s="5" t="s">
        <v>350</v>
      </c>
      <c r="C122" s="5" t="s">
        <v>363</v>
      </c>
      <c r="P122" s="5" t="s">
        <v>369</v>
      </c>
    </row>
    <row r="123" spans="1:16" s="5" customFormat="1" x14ac:dyDescent="0.3">
      <c r="A123" s="5" t="s">
        <v>15</v>
      </c>
      <c r="B123" s="5" t="s">
        <v>351</v>
      </c>
      <c r="C123" s="5" t="s">
        <v>363</v>
      </c>
      <c r="P123" s="5" t="s">
        <v>370</v>
      </c>
    </row>
    <row r="124" spans="1:16" s="5" customFormat="1" x14ac:dyDescent="0.3">
      <c r="A124" s="5" t="s">
        <v>15</v>
      </c>
      <c r="B124" s="5" t="s">
        <v>352</v>
      </c>
      <c r="C124" s="5" t="s">
        <v>363</v>
      </c>
      <c r="P124" s="5" t="s">
        <v>388</v>
      </c>
    </row>
    <row r="125" spans="1:16" s="5" customFormat="1" x14ac:dyDescent="0.3">
      <c r="A125" s="5" t="s">
        <v>15</v>
      </c>
      <c r="B125" s="5" t="s">
        <v>353</v>
      </c>
      <c r="C125" s="5" t="s">
        <v>363</v>
      </c>
      <c r="P125" s="5" t="s">
        <v>371</v>
      </c>
    </row>
    <row r="126" spans="1:16" s="5" customFormat="1" x14ac:dyDescent="0.3">
      <c r="A126" s="5" t="s">
        <v>15</v>
      </c>
      <c r="B126" s="5" t="s">
        <v>354</v>
      </c>
      <c r="C126" s="5" t="s">
        <v>363</v>
      </c>
      <c r="P126" s="5" t="s">
        <v>372</v>
      </c>
    </row>
    <row r="127" spans="1:16" s="5" customFormat="1" x14ac:dyDescent="0.3">
      <c r="A127" s="5" t="s">
        <v>15</v>
      </c>
      <c r="B127" s="5" t="s">
        <v>355</v>
      </c>
      <c r="C127" s="5" t="s">
        <v>363</v>
      </c>
      <c r="P127" s="5" t="s">
        <v>373</v>
      </c>
    </row>
    <row r="128" spans="1:16" s="36" customFormat="1" x14ac:dyDescent="0.3">
      <c r="A128" s="36" t="s">
        <v>15</v>
      </c>
      <c r="B128" s="36" t="s">
        <v>356</v>
      </c>
      <c r="C128" s="36" t="s">
        <v>363</v>
      </c>
      <c r="P128" s="36" t="s">
        <v>469</v>
      </c>
    </row>
    <row r="129" spans="1:16" s="36" customFormat="1" x14ac:dyDescent="0.3">
      <c r="A129" s="36" t="s">
        <v>15</v>
      </c>
      <c r="B129" s="36" t="s">
        <v>357</v>
      </c>
      <c r="C129" s="36" t="s">
        <v>363</v>
      </c>
      <c r="P129" s="36" t="s">
        <v>583</v>
      </c>
    </row>
    <row r="130" spans="1:16" s="5" customFormat="1" x14ac:dyDescent="0.3">
      <c r="A130" s="5" t="s">
        <v>15</v>
      </c>
      <c r="B130" s="5" t="s">
        <v>358</v>
      </c>
      <c r="C130" s="5" t="s">
        <v>363</v>
      </c>
      <c r="P130" s="5" t="s">
        <v>374</v>
      </c>
    </row>
    <row r="131" spans="1:16" s="5" customFormat="1" x14ac:dyDescent="0.3">
      <c r="A131" s="5" t="s">
        <v>15</v>
      </c>
      <c r="B131" s="5" t="s">
        <v>359</v>
      </c>
      <c r="C131" s="5" t="s">
        <v>363</v>
      </c>
      <c r="P131" s="5" t="s">
        <v>375</v>
      </c>
    </row>
    <row r="132" spans="1:16" s="5" customFormat="1" x14ac:dyDescent="0.3">
      <c r="A132" s="5" t="s">
        <v>15</v>
      </c>
      <c r="B132" s="5" t="s">
        <v>361</v>
      </c>
      <c r="C132" s="5" t="s">
        <v>363</v>
      </c>
      <c r="P132" s="5" t="s">
        <v>376</v>
      </c>
    </row>
    <row r="133" spans="1:16" s="36" customFormat="1" x14ac:dyDescent="0.3">
      <c r="A133" s="36" t="s">
        <v>15</v>
      </c>
      <c r="B133" s="36" t="s">
        <v>364</v>
      </c>
      <c r="C133" s="36" t="s">
        <v>363</v>
      </c>
      <c r="P133" s="36" t="s">
        <v>471</v>
      </c>
    </row>
    <row r="134" spans="1:16" s="36" customFormat="1" x14ac:dyDescent="0.3">
      <c r="A134" s="36" t="s">
        <v>15</v>
      </c>
      <c r="B134" s="36" t="s">
        <v>365</v>
      </c>
      <c r="C134" s="36" t="s">
        <v>363</v>
      </c>
      <c r="P134" s="36" t="s">
        <v>584</v>
      </c>
    </row>
    <row r="135" spans="1:16" s="40" customFormat="1" x14ac:dyDescent="0.3">
      <c r="A135" s="40" t="s">
        <v>15</v>
      </c>
      <c r="B135" s="40" t="s">
        <v>555</v>
      </c>
      <c r="C135" s="40" t="s">
        <v>363</v>
      </c>
      <c r="P135" s="40" t="s">
        <v>554</v>
      </c>
    </row>
    <row r="136" spans="1:16" s="5" customFormat="1" ht="15" customHeight="1" x14ac:dyDescent="0.3">
      <c r="A136" s="5" t="s">
        <v>15</v>
      </c>
      <c r="B136" s="5" t="s">
        <v>362</v>
      </c>
      <c r="C136" s="5" t="s">
        <v>363</v>
      </c>
      <c r="P136" s="17" t="s">
        <v>556</v>
      </c>
    </row>
    <row r="137" spans="1:16" s="23" customFormat="1" ht="15" customHeight="1" x14ac:dyDescent="0.3">
      <c r="A137" s="23" t="s">
        <v>79</v>
      </c>
      <c r="B137" s="33" t="s">
        <v>360</v>
      </c>
      <c r="C137" s="24" t="s">
        <v>564</v>
      </c>
      <c r="D137" s="24" t="s">
        <v>564</v>
      </c>
      <c r="E137" s="24" t="s">
        <v>564</v>
      </c>
      <c r="K137" s="23" t="s">
        <v>377</v>
      </c>
    </row>
    <row r="138" spans="1:16" s="5" customFormat="1" x14ac:dyDescent="0.3">
      <c r="A138" s="5" t="s">
        <v>15</v>
      </c>
      <c r="B138" s="5" t="s">
        <v>378</v>
      </c>
      <c r="C138" s="5" t="s">
        <v>363</v>
      </c>
      <c r="P138" s="5" t="s">
        <v>541</v>
      </c>
    </row>
    <row r="139" spans="1:16" s="5" customFormat="1" x14ac:dyDescent="0.3">
      <c r="A139" s="5" t="s">
        <v>15</v>
      </c>
      <c r="B139" s="5" t="s">
        <v>379</v>
      </c>
      <c r="C139" s="5" t="s">
        <v>363</v>
      </c>
      <c r="P139" s="5" t="s">
        <v>542</v>
      </c>
    </row>
    <row r="140" spans="1:16" s="5" customFormat="1" x14ac:dyDescent="0.3">
      <c r="A140" s="5" t="s">
        <v>15</v>
      </c>
      <c r="B140" s="5" t="s">
        <v>380</v>
      </c>
      <c r="C140" s="5" t="s">
        <v>363</v>
      </c>
      <c r="P140" s="5" t="s">
        <v>543</v>
      </c>
    </row>
    <row r="141" spans="1:16" s="5" customFormat="1" x14ac:dyDescent="0.3">
      <c r="A141" s="5" t="s">
        <v>15</v>
      </c>
      <c r="B141" s="5" t="s">
        <v>381</v>
      </c>
      <c r="C141" s="5" t="s">
        <v>363</v>
      </c>
      <c r="P141" s="5" t="s">
        <v>544</v>
      </c>
    </row>
    <row r="142" spans="1:16" s="5" customFormat="1" x14ac:dyDescent="0.3">
      <c r="A142" s="5" t="s">
        <v>15</v>
      </c>
      <c r="B142" s="5" t="s">
        <v>382</v>
      </c>
      <c r="C142" s="5" t="s">
        <v>363</v>
      </c>
      <c r="P142" s="5" t="s">
        <v>545</v>
      </c>
    </row>
    <row r="143" spans="1:16" s="5" customFormat="1" x14ac:dyDescent="0.3">
      <c r="A143" s="5" t="s">
        <v>15</v>
      </c>
      <c r="B143" s="5" t="s">
        <v>383</v>
      </c>
      <c r="C143" s="5" t="s">
        <v>363</v>
      </c>
      <c r="P143" s="5" t="s">
        <v>546</v>
      </c>
    </row>
    <row r="144" spans="1:16" s="5" customFormat="1" x14ac:dyDescent="0.3">
      <c r="A144" s="5" t="s">
        <v>15</v>
      </c>
      <c r="B144" s="5" t="s">
        <v>384</v>
      </c>
      <c r="C144" s="5" t="s">
        <v>363</v>
      </c>
      <c r="P144" s="5" t="s">
        <v>547</v>
      </c>
    </row>
    <row r="145" spans="1:16" s="5" customFormat="1" x14ac:dyDescent="0.3">
      <c r="A145" s="5" t="s">
        <v>15</v>
      </c>
      <c r="B145" s="5" t="s">
        <v>385</v>
      </c>
      <c r="C145" s="5" t="s">
        <v>363</v>
      </c>
      <c r="P145" s="5" t="s">
        <v>548</v>
      </c>
    </row>
    <row r="146" spans="1:16" s="5" customFormat="1" x14ac:dyDescent="0.3">
      <c r="A146" s="5" t="s">
        <v>15</v>
      </c>
      <c r="B146" s="5" t="s">
        <v>386</v>
      </c>
      <c r="C146" s="5" t="s">
        <v>363</v>
      </c>
      <c r="P146" s="5" t="s">
        <v>549</v>
      </c>
    </row>
    <row r="147" spans="1:16" s="5" customFormat="1" x14ac:dyDescent="0.3">
      <c r="A147" s="5" t="s">
        <v>15</v>
      </c>
      <c r="B147" s="5" t="s">
        <v>387</v>
      </c>
      <c r="C147" s="5" t="s">
        <v>363</v>
      </c>
      <c r="P147" s="5" t="s">
        <v>560</v>
      </c>
    </row>
    <row r="148" spans="1:16" s="5" customFormat="1" x14ac:dyDescent="0.3">
      <c r="A148" s="5" t="s">
        <v>15</v>
      </c>
      <c r="B148" s="5" t="s">
        <v>391</v>
      </c>
      <c r="C148" s="5" t="s">
        <v>363</v>
      </c>
      <c r="P148" s="5" t="s">
        <v>550</v>
      </c>
    </row>
    <row r="149" spans="1:16" s="5" customFormat="1" x14ac:dyDescent="0.3">
      <c r="A149" s="5" t="s">
        <v>15</v>
      </c>
      <c r="B149" s="5" t="s">
        <v>390</v>
      </c>
      <c r="C149" s="5" t="s">
        <v>363</v>
      </c>
      <c r="P149" s="5" t="s">
        <v>389</v>
      </c>
    </row>
    <row r="150" spans="1:16" s="5" customFormat="1" x14ac:dyDescent="0.3">
      <c r="A150" s="5" t="s">
        <v>15</v>
      </c>
      <c r="B150" s="5" t="s">
        <v>465</v>
      </c>
      <c r="C150" s="5" t="s">
        <v>363</v>
      </c>
      <c r="P150" s="5" t="s">
        <v>466</v>
      </c>
    </row>
    <row r="151" spans="1:16" s="11" customFormat="1" ht="18" x14ac:dyDescent="0.35">
      <c r="A151" s="11" t="s">
        <v>41</v>
      </c>
      <c r="B151" s="11" t="s">
        <v>192</v>
      </c>
    </row>
    <row r="152" spans="1:16" s="13" customFormat="1" ht="15" customHeight="1" x14ac:dyDescent="0.3">
      <c r="A152" s="13" t="s">
        <v>79</v>
      </c>
      <c r="B152" s="13" t="s">
        <v>130</v>
      </c>
      <c r="C152" s="14" t="s">
        <v>565</v>
      </c>
      <c r="D152" s="14" t="s">
        <v>565</v>
      </c>
      <c r="E152" s="14" t="s">
        <v>565</v>
      </c>
      <c r="K152" s="13" t="s">
        <v>567</v>
      </c>
    </row>
    <row r="153" spans="1:16" s="12" customFormat="1" ht="18" x14ac:dyDescent="0.35">
      <c r="A153" s="12" t="s">
        <v>196</v>
      </c>
      <c r="B153" s="12" t="s">
        <v>392</v>
      </c>
      <c r="L153" s="12" t="s">
        <v>68</v>
      </c>
    </row>
    <row r="154" spans="1:16" s="23" customFormat="1" ht="15" customHeight="1" x14ac:dyDescent="0.3">
      <c r="A154" s="23" t="s">
        <v>79</v>
      </c>
      <c r="B154" s="23" t="s">
        <v>395</v>
      </c>
      <c r="C154" s="23" t="s">
        <v>396</v>
      </c>
      <c r="D154" s="24" t="s">
        <v>540</v>
      </c>
      <c r="E154" s="23" t="s">
        <v>396</v>
      </c>
      <c r="K154" s="23" t="s">
        <v>397</v>
      </c>
    </row>
    <row r="155" spans="1:16" s="23" customFormat="1" ht="15" customHeight="1" x14ac:dyDescent="0.3">
      <c r="A155" s="23" t="s">
        <v>79</v>
      </c>
      <c r="B155" s="23" t="s">
        <v>394</v>
      </c>
      <c r="C155" s="24" t="s">
        <v>557</v>
      </c>
      <c r="D155" s="24" t="s">
        <v>557</v>
      </c>
      <c r="E155" s="24" t="s">
        <v>557</v>
      </c>
      <c r="K155" s="23" t="s">
        <v>398</v>
      </c>
    </row>
    <row r="156" spans="1:16" s="12" customFormat="1" ht="18" x14ac:dyDescent="0.35">
      <c r="A156" s="12" t="s">
        <v>41</v>
      </c>
      <c r="B156" s="12" t="s">
        <v>392</v>
      </c>
    </row>
    <row r="157" spans="1:16" s="12" customFormat="1" ht="18" x14ac:dyDescent="0.35">
      <c r="A157" s="12" t="s">
        <v>196</v>
      </c>
      <c r="B157" s="12" t="s">
        <v>393</v>
      </c>
      <c r="C157" s="12" t="s">
        <v>197</v>
      </c>
      <c r="D157" s="12" t="s">
        <v>197</v>
      </c>
      <c r="E157" s="12" t="s">
        <v>197</v>
      </c>
      <c r="L157" s="12" t="s">
        <v>68</v>
      </c>
    </row>
    <row r="158" spans="1:16" s="9" customFormat="1" x14ac:dyDescent="0.3">
      <c r="A158" s="9" t="s">
        <v>31</v>
      </c>
      <c r="B158" s="9" t="s">
        <v>194</v>
      </c>
      <c r="C158" s="9" t="s">
        <v>195</v>
      </c>
      <c r="D158" s="9" t="s">
        <v>195</v>
      </c>
      <c r="E158" s="9" t="s">
        <v>195</v>
      </c>
      <c r="M158" s="9" t="s">
        <v>33</v>
      </c>
    </row>
    <row r="159" spans="1:16" s="9" customFormat="1" x14ac:dyDescent="0.3">
      <c r="A159" s="9" t="s">
        <v>80</v>
      </c>
      <c r="B159" s="9" t="s">
        <v>444</v>
      </c>
      <c r="C159" s="9" t="s">
        <v>445</v>
      </c>
      <c r="D159" s="9" t="s">
        <v>445</v>
      </c>
      <c r="E159" s="9" t="s">
        <v>445</v>
      </c>
      <c r="I159" s="9" t="s">
        <v>36</v>
      </c>
      <c r="J159" s="9" t="s">
        <v>446</v>
      </c>
      <c r="M159" s="9" t="s">
        <v>33</v>
      </c>
    </row>
    <row r="160" spans="1:16" s="12" customFormat="1" ht="18" x14ac:dyDescent="0.35">
      <c r="A160" s="12" t="s">
        <v>198</v>
      </c>
      <c r="B160" s="12" t="s">
        <v>393</v>
      </c>
    </row>
  </sheetData>
  <autoFilter ref="A1:T160" xr:uid="{00000000-0009-0000-0000-000000000000}"/>
  <customSheetViews>
    <customSheetView guid="{C70FB669-3D7F-AD48-B225-FEB7031474A9}" scale="140" topLeftCell="A209">
      <selection activeCell="E220" sqref="E220"/>
      <pageMargins left="0.7" right="0.7" top="0.75" bottom="0.75" header="0.3" footer="0.3"/>
    </customSheetView>
    <customSheetView guid="{1DC8DF0A-BE4B-4DD3-BB4A-36B32D1B5E57}" scale="85">
      <pane ySplit="1" topLeftCell="A113" activePane="bottomLeft" state="frozen"/>
      <selection pane="bottomLeft" activeCell="D123" sqref="D123"/>
      <pageMargins left="0.7" right="0.7" top="0.75" bottom="0.75" header="0.3" footer="0.3"/>
      <pageSetup orientation="portrait" r:id="rId1"/>
    </customSheetView>
  </customSheetViews>
  <dataValidations count="1">
    <dataValidation allowBlank="1" showErrorMessage="1" prompt="Enter the question text._x000a__x000a_It is advisable that you include the question number._x000a__x000a_E.g: 9. This is a question, what is the answer?" sqref="F77:H77 M38 F38:H38 G30:I30 M2:M8 M77 F29:F32 G29:H29 G31:H32 F2:H8 M11 F10:H18" xr:uid="{00000000-0002-0000-0000-000000000000}"/>
  </dataValidation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98"/>
  <sheetViews>
    <sheetView topLeftCell="A49" zoomScaleNormal="100" workbookViewId="0">
      <selection activeCell="J64" sqref="J64"/>
    </sheetView>
  </sheetViews>
  <sheetFormatPr defaultColWidth="8.8984375" defaultRowHeight="12" x14ac:dyDescent="0.25"/>
  <cols>
    <col min="1" max="1" width="11.59765625" style="2" bestFit="1" customWidth="1"/>
    <col min="2" max="2" width="8.8984375" style="3"/>
    <col min="3" max="3" width="27.19921875" style="20" customWidth="1"/>
    <col min="4" max="4" width="43" style="20" customWidth="1"/>
    <col min="5" max="5" width="25.59765625" style="20" customWidth="1"/>
    <col min="6" max="16384" width="8.8984375" style="2"/>
  </cols>
  <sheetData>
    <row r="1" spans="1:5" x14ac:dyDescent="0.25">
      <c r="A1" s="2" t="s">
        <v>26</v>
      </c>
      <c r="B1" s="3" t="s">
        <v>1</v>
      </c>
      <c r="C1" s="20" t="s">
        <v>2</v>
      </c>
      <c r="D1" s="20" t="s">
        <v>3</v>
      </c>
      <c r="E1" s="20" t="s">
        <v>4</v>
      </c>
    </row>
    <row r="2" spans="1:5" x14ac:dyDescent="0.25">
      <c r="A2" s="2" t="s">
        <v>38</v>
      </c>
      <c r="B2" s="3">
        <v>1</v>
      </c>
      <c r="C2" s="20" t="s">
        <v>43</v>
      </c>
      <c r="D2" s="20" t="s">
        <v>43</v>
      </c>
      <c r="E2" s="20" t="s">
        <v>43</v>
      </c>
    </row>
    <row r="3" spans="1:5" x14ac:dyDescent="0.25">
      <c r="A3" s="2" t="s">
        <v>38</v>
      </c>
      <c r="B3" s="3">
        <v>2</v>
      </c>
      <c r="C3" s="20" t="s">
        <v>44</v>
      </c>
      <c r="D3" s="20" t="s">
        <v>44</v>
      </c>
      <c r="E3" s="20" t="s">
        <v>44</v>
      </c>
    </row>
    <row r="4" spans="1:5" x14ac:dyDescent="0.25">
      <c r="A4" s="2" t="s">
        <v>65</v>
      </c>
      <c r="B4" s="3">
        <v>0</v>
      </c>
      <c r="C4" s="20" t="s">
        <v>66</v>
      </c>
      <c r="D4" s="20" t="s">
        <v>475</v>
      </c>
      <c r="E4" s="20" t="s">
        <v>477</v>
      </c>
    </row>
    <row r="5" spans="1:5" x14ac:dyDescent="0.25">
      <c r="A5" s="2" t="s">
        <v>65</v>
      </c>
      <c r="B5" s="3">
        <v>1</v>
      </c>
      <c r="C5" s="20" t="s">
        <v>67</v>
      </c>
      <c r="D5" s="20" t="s">
        <v>476</v>
      </c>
      <c r="E5" s="20" t="s">
        <v>478</v>
      </c>
    </row>
    <row r="6" spans="1:5" s="37" customFormat="1" x14ac:dyDescent="0.25">
      <c r="A6" s="37" t="s">
        <v>89</v>
      </c>
      <c r="B6" s="38">
        <v>1</v>
      </c>
      <c r="C6" s="39" t="s">
        <v>575</v>
      </c>
      <c r="D6" s="39" t="s">
        <v>575</v>
      </c>
      <c r="E6" s="39" t="s">
        <v>575</v>
      </c>
    </row>
    <row r="7" spans="1:5" s="37" customFormat="1" x14ac:dyDescent="0.25">
      <c r="A7" s="37" t="s">
        <v>89</v>
      </c>
      <c r="B7" s="38">
        <v>2</v>
      </c>
      <c r="C7" s="39" t="s">
        <v>576</v>
      </c>
      <c r="D7" s="39" t="s">
        <v>576</v>
      </c>
      <c r="E7" s="39" t="s">
        <v>576</v>
      </c>
    </row>
    <row r="8" spans="1:5" s="37" customFormat="1" x14ac:dyDescent="0.25">
      <c r="A8" s="37" t="s">
        <v>89</v>
      </c>
      <c r="B8" s="38">
        <v>3</v>
      </c>
      <c r="C8" s="39" t="s">
        <v>577</v>
      </c>
      <c r="D8" s="39" t="s">
        <v>577</v>
      </c>
      <c r="E8" s="39" t="s">
        <v>577</v>
      </c>
    </row>
    <row r="9" spans="1:5" x14ac:dyDescent="0.25">
      <c r="A9" s="2" t="s">
        <v>101</v>
      </c>
      <c r="B9" s="3">
        <v>0</v>
      </c>
      <c r="C9" s="20" t="s">
        <v>102</v>
      </c>
      <c r="D9" s="20" t="s">
        <v>104</v>
      </c>
      <c r="E9" s="20" t="s">
        <v>480</v>
      </c>
    </row>
    <row r="10" spans="1:5" x14ac:dyDescent="0.25">
      <c r="A10" s="2" t="s">
        <v>101</v>
      </c>
      <c r="B10" s="3">
        <v>1</v>
      </c>
      <c r="C10" s="20" t="s">
        <v>103</v>
      </c>
      <c r="D10" s="20" t="s">
        <v>105</v>
      </c>
      <c r="E10" s="20" t="s">
        <v>106</v>
      </c>
    </row>
    <row r="11" spans="1:5" x14ac:dyDescent="0.25">
      <c r="A11" s="2" t="s">
        <v>127</v>
      </c>
      <c r="B11" s="3">
        <v>1</v>
      </c>
      <c r="C11" s="20" t="s">
        <v>116</v>
      </c>
      <c r="D11" s="20" t="s">
        <v>116</v>
      </c>
      <c r="E11" s="20" t="s">
        <v>116</v>
      </c>
    </row>
    <row r="12" spans="1:5" x14ac:dyDescent="0.25">
      <c r="A12" s="2" t="s">
        <v>127</v>
      </c>
      <c r="B12" s="3">
        <v>2</v>
      </c>
      <c r="C12" s="20" t="s">
        <v>117</v>
      </c>
      <c r="D12" s="20" t="s">
        <v>117</v>
      </c>
      <c r="E12" s="20" t="s">
        <v>117</v>
      </c>
    </row>
    <row r="13" spans="1:5" x14ac:dyDescent="0.25">
      <c r="A13" s="2" t="s">
        <v>127</v>
      </c>
      <c r="B13" s="3">
        <v>3</v>
      </c>
      <c r="C13" s="20" t="s">
        <v>118</v>
      </c>
      <c r="D13" s="20" t="s">
        <v>118</v>
      </c>
      <c r="E13" s="20" t="s">
        <v>118</v>
      </c>
    </row>
    <row r="14" spans="1:5" x14ac:dyDescent="0.25">
      <c r="A14" s="2" t="s">
        <v>127</v>
      </c>
      <c r="B14" s="3">
        <v>4</v>
      </c>
      <c r="C14" s="20" t="s">
        <v>119</v>
      </c>
      <c r="D14" s="20" t="s">
        <v>119</v>
      </c>
      <c r="E14" s="20" t="s">
        <v>119</v>
      </c>
    </row>
    <row r="15" spans="1:5" x14ac:dyDescent="0.25">
      <c r="A15" s="2" t="s">
        <v>127</v>
      </c>
      <c r="B15" s="3">
        <v>5</v>
      </c>
      <c r="C15" s="20" t="s">
        <v>120</v>
      </c>
      <c r="D15" s="20" t="s">
        <v>120</v>
      </c>
      <c r="E15" s="20" t="s">
        <v>120</v>
      </c>
    </row>
    <row r="16" spans="1:5" x14ac:dyDescent="0.25">
      <c r="A16" s="2" t="s">
        <v>127</v>
      </c>
      <c r="B16" s="3">
        <v>6</v>
      </c>
      <c r="C16" s="20" t="s">
        <v>121</v>
      </c>
      <c r="D16" s="20" t="s">
        <v>121</v>
      </c>
      <c r="E16" s="20" t="s">
        <v>121</v>
      </c>
    </row>
    <row r="17" spans="1:5" x14ac:dyDescent="0.25">
      <c r="A17" s="2" t="s">
        <v>127</v>
      </c>
      <c r="B17" s="3">
        <v>7</v>
      </c>
      <c r="C17" s="20" t="s">
        <v>447</v>
      </c>
      <c r="D17" s="20" t="s">
        <v>447</v>
      </c>
      <c r="E17" s="20" t="s">
        <v>447</v>
      </c>
    </row>
    <row r="18" spans="1:5" s="37" customFormat="1" x14ac:dyDescent="0.25">
      <c r="A18" s="37" t="s">
        <v>128</v>
      </c>
      <c r="B18" s="38">
        <v>1</v>
      </c>
      <c r="C18" s="39" t="s">
        <v>124</v>
      </c>
      <c r="D18" s="39" t="s">
        <v>482</v>
      </c>
      <c r="E18" s="39" t="s">
        <v>507</v>
      </c>
    </row>
    <row r="19" spans="1:5" s="37" customFormat="1" x14ac:dyDescent="0.25">
      <c r="A19" s="37" t="s">
        <v>128</v>
      </c>
      <c r="B19" s="38">
        <v>2</v>
      </c>
      <c r="C19" s="39" t="s">
        <v>125</v>
      </c>
      <c r="D19" s="39" t="s">
        <v>483</v>
      </c>
      <c r="E19" s="39" t="s">
        <v>508</v>
      </c>
    </row>
    <row r="20" spans="1:5" s="37" customFormat="1" x14ac:dyDescent="0.25">
      <c r="A20" s="37" t="s">
        <v>128</v>
      </c>
      <c r="B20" s="38">
        <v>3</v>
      </c>
      <c r="C20" s="39" t="s">
        <v>126</v>
      </c>
      <c r="D20" s="39" t="s">
        <v>484</v>
      </c>
      <c r="E20" s="39" t="s">
        <v>509</v>
      </c>
    </row>
    <row r="21" spans="1:5" x14ac:dyDescent="0.25">
      <c r="A21" s="2" t="s">
        <v>138</v>
      </c>
      <c r="B21" s="3">
        <v>0</v>
      </c>
      <c r="C21" s="20" t="s">
        <v>102</v>
      </c>
      <c r="D21" s="20" t="s">
        <v>104</v>
      </c>
      <c r="E21" s="20" t="s">
        <v>480</v>
      </c>
    </row>
    <row r="22" spans="1:5" x14ac:dyDescent="0.25">
      <c r="A22" s="2" t="s">
        <v>138</v>
      </c>
      <c r="B22" s="3">
        <v>1</v>
      </c>
      <c r="C22" s="20" t="s">
        <v>103</v>
      </c>
      <c r="D22" s="20" t="s">
        <v>105</v>
      </c>
      <c r="E22" s="20" t="s">
        <v>106</v>
      </c>
    </row>
    <row r="23" spans="1:5" x14ac:dyDescent="0.25">
      <c r="A23" s="2" t="s">
        <v>138</v>
      </c>
      <c r="B23" s="3">
        <v>8</v>
      </c>
      <c r="C23" s="20" t="s">
        <v>137</v>
      </c>
      <c r="D23" s="20" t="s">
        <v>479</v>
      </c>
      <c r="E23" s="20" t="s">
        <v>481</v>
      </c>
    </row>
    <row r="24" spans="1:5" s="37" customFormat="1" x14ac:dyDescent="0.25">
      <c r="A24" s="37" t="s">
        <v>166</v>
      </c>
      <c r="B24" s="38">
        <v>0</v>
      </c>
      <c r="C24" s="39" t="s">
        <v>164</v>
      </c>
      <c r="D24" s="39" t="s">
        <v>495</v>
      </c>
      <c r="E24" s="39" t="s">
        <v>521</v>
      </c>
    </row>
    <row r="25" spans="1:5" s="37" customFormat="1" x14ac:dyDescent="0.25">
      <c r="A25" s="37" t="s">
        <v>166</v>
      </c>
      <c r="B25" s="38">
        <v>1</v>
      </c>
      <c r="C25" s="39" t="s">
        <v>165</v>
      </c>
      <c r="D25" s="39" t="s">
        <v>496</v>
      </c>
      <c r="E25" s="39" t="s">
        <v>522</v>
      </c>
    </row>
    <row r="26" spans="1:5" x14ac:dyDescent="0.25">
      <c r="A26" s="2" t="s">
        <v>171</v>
      </c>
      <c r="B26" s="3">
        <v>0</v>
      </c>
      <c r="C26" s="20" t="s">
        <v>168</v>
      </c>
      <c r="D26" s="20" t="s">
        <v>499</v>
      </c>
      <c r="E26" s="20" t="s">
        <v>524</v>
      </c>
    </row>
    <row r="27" spans="1:5" x14ac:dyDescent="0.25">
      <c r="A27" s="2" t="s">
        <v>171</v>
      </c>
      <c r="B27" s="3">
        <v>1</v>
      </c>
      <c r="C27" s="20" t="s">
        <v>169</v>
      </c>
      <c r="D27" s="20" t="s">
        <v>500</v>
      </c>
      <c r="E27" s="20" t="s">
        <v>525</v>
      </c>
    </row>
    <row r="28" spans="1:5" s="37" customFormat="1" x14ac:dyDescent="0.25">
      <c r="A28" s="37" t="s">
        <v>171</v>
      </c>
      <c r="B28" s="38">
        <v>2</v>
      </c>
      <c r="C28" s="39" t="s">
        <v>170</v>
      </c>
      <c r="D28" s="39" t="s">
        <v>501</v>
      </c>
      <c r="E28" s="39" t="s">
        <v>526</v>
      </c>
    </row>
    <row r="29" spans="1:5" x14ac:dyDescent="0.25">
      <c r="A29" s="2" t="s">
        <v>217</v>
      </c>
      <c r="B29" s="3">
        <v>0</v>
      </c>
      <c r="C29" s="20" t="s">
        <v>212</v>
      </c>
      <c r="D29" s="20" t="s">
        <v>212</v>
      </c>
      <c r="E29" s="20" t="s">
        <v>212</v>
      </c>
    </row>
    <row r="30" spans="1:5" x14ac:dyDescent="0.25">
      <c r="A30" s="2" t="s">
        <v>217</v>
      </c>
      <c r="B30" s="3">
        <v>1</v>
      </c>
      <c r="C30" s="20" t="s">
        <v>213</v>
      </c>
      <c r="D30" s="20" t="s">
        <v>213</v>
      </c>
      <c r="E30" s="20" t="s">
        <v>213</v>
      </c>
    </row>
    <row r="31" spans="1:5" x14ac:dyDescent="0.25">
      <c r="A31" s="2" t="s">
        <v>217</v>
      </c>
      <c r="B31" s="3">
        <v>2</v>
      </c>
      <c r="C31" s="20" t="s">
        <v>214</v>
      </c>
      <c r="D31" s="20" t="s">
        <v>214</v>
      </c>
      <c r="E31" s="20" t="s">
        <v>214</v>
      </c>
    </row>
    <row r="32" spans="1:5" x14ac:dyDescent="0.25">
      <c r="A32" s="2" t="s">
        <v>217</v>
      </c>
      <c r="B32" s="3">
        <v>3</v>
      </c>
      <c r="C32" s="20" t="s">
        <v>215</v>
      </c>
      <c r="D32" s="20" t="s">
        <v>215</v>
      </c>
      <c r="E32" s="20" t="s">
        <v>215</v>
      </c>
    </row>
    <row r="33" spans="1:5" x14ac:dyDescent="0.25">
      <c r="A33" s="2" t="s">
        <v>217</v>
      </c>
      <c r="B33" s="3">
        <v>4</v>
      </c>
      <c r="C33" s="20" t="s">
        <v>216</v>
      </c>
      <c r="D33" s="20" t="s">
        <v>216</v>
      </c>
      <c r="E33" s="20" t="s">
        <v>216</v>
      </c>
    </row>
    <row r="34" spans="1:5" x14ac:dyDescent="0.25">
      <c r="A34" s="2" t="s">
        <v>226</v>
      </c>
      <c r="B34" s="3">
        <v>0</v>
      </c>
      <c r="C34" s="20" t="s">
        <v>220</v>
      </c>
      <c r="D34" s="20" t="s">
        <v>220</v>
      </c>
      <c r="E34" s="20" t="s">
        <v>220</v>
      </c>
    </row>
    <row r="35" spans="1:5" x14ac:dyDescent="0.25">
      <c r="A35" s="2" t="s">
        <v>226</v>
      </c>
      <c r="B35" s="3">
        <v>1</v>
      </c>
      <c r="C35" s="20" t="s">
        <v>221</v>
      </c>
      <c r="D35" s="20" t="s">
        <v>221</v>
      </c>
      <c r="E35" s="20" t="s">
        <v>221</v>
      </c>
    </row>
    <row r="36" spans="1:5" x14ac:dyDescent="0.25">
      <c r="A36" s="2" t="s">
        <v>226</v>
      </c>
      <c r="B36" s="3">
        <v>2</v>
      </c>
      <c r="C36" s="20" t="s">
        <v>222</v>
      </c>
      <c r="D36" s="20" t="s">
        <v>222</v>
      </c>
      <c r="E36" s="20" t="s">
        <v>222</v>
      </c>
    </row>
    <row r="37" spans="1:5" x14ac:dyDescent="0.25">
      <c r="A37" s="2" t="s">
        <v>226</v>
      </c>
      <c r="B37" s="3">
        <v>3</v>
      </c>
      <c r="C37" s="20" t="s">
        <v>223</v>
      </c>
      <c r="D37" s="20" t="s">
        <v>223</v>
      </c>
      <c r="E37" s="20" t="s">
        <v>223</v>
      </c>
    </row>
    <row r="38" spans="1:5" x14ac:dyDescent="0.25">
      <c r="A38" s="2" t="s">
        <v>226</v>
      </c>
      <c r="B38" s="3">
        <v>4</v>
      </c>
      <c r="C38" s="20" t="s">
        <v>224</v>
      </c>
      <c r="D38" s="20" t="s">
        <v>224</v>
      </c>
      <c r="E38" s="20" t="s">
        <v>224</v>
      </c>
    </row>
    <row r="39" spans="1:5" x14ac:dyDescent="0.25">
      <c r="A39" s="2" t="s">
        <v>226</v>
      </c>
      <c r="B39" s="3">
        <v>5</v>
      </c>
      <c r="C39" s="20" t="s">
        <v>225</v>
      </c>
      <c r="D39" s="20" t="s">
        <v>225</v>
      </c>
      <c r="E39" s="20" t="s">
        <v>225</v>
      </c>
    </row>
    <row r="40" spans="1:5" x14ac:dyDescent="0.25">
      <c r="A40" s="2" t="s">
        <v>250</v>
      </c>
      <c r="B40" s="2">
        <v>0</v>
      </c>
      <c r="C40" s="20" t="s">
        <v>246</v>
      </c>
      <c r="D40" s="20" t="s">
        <v>246</v>
      </c>
      <c r="E40" s="20" t="s">
        <v>246</v>
      </c>
    </row>
    <row r="41" spans="1:5" x14ac:dyDescent="0.25">
      <c r="A41" s="2" t="s">
        <v>250</v>
      </c>
      <c r="B41" s="2">
        <v>1</v>
      </c>
      <c r="C41" s="20" t="s">
        <v>247</v>
      </c>
      <c r="D41" s="20" t="s">
        <v>247</v>
      </c>
      <c r="E41" s="20" t="s">
        <v>247</v>
      </c>
    </row>
    <row r="42" spans="1:5" x14ac:dyDescent="0.25">
      <c r="A42" s="2" t="s">
        <v>250</v>
      </c>
      <c r="B42" s="2">
        <v>2</v>
      </c>
      <c r="C42" s="20" t="s">
        <v>248</v>
      </c>
      <c r="D42" s="20" t="s">
        <v>248</v>
      </c>
      <c r="E42" s="20" t="s">
        <v>248</v>
      </c>
    </row>
    <row r="43" spans="1:5" x14ac:dyDescent="0.25">
      <c r="A43" s="2" t="s">
        <v>250</v>
      </c>
      <c r="B43" s="2">
        <v>3</v>
      </c>
      <c r="C43" s="20" t="s">
        <v>249</v>
      </c>
      <c r="D43" s="20" t="s">
        <v>249</v>
      </c>
      <c r="E43" s="20" t="s">
        <v>249</v>
      </c>
    </row>
    <row r="44" spans="1:5" x14ac:dyDescent="0.25">
      <c r="A44" s="2" t="s">
        <v>261</v>
      </c>
      <c r="B44" s="3">
        <v>0</v>
      </c>
      <c r="C44" s="20" t="s">
        <v>246</v>
      </c>
      <c r="D44" s="20" t="s">
        <v>246</v>
      </c>
      <c r="E44" s="20" t="s">
        <v>246</v>
      </c>
    </row>
    <row r="45" spans="1:5" x14ac:dyDescent="0.25">
      <c r="A45" s="2" t="s">
        <v>261</v>
      </c>
      <c r="B45" s="3">
        <v>1</v>
      </c>
      <c r="C45" s="20" t="s">
        <v>256</v>
      </c>
      <c r="D45" s="20" t="s">
        <v>256</v>
      </c>
      <c r="E45" s="20" t="s">
        <v>256</v>
      </c>
    </row>
    <row r="46" spans="1:5" x14ac:dyDescent="0.25">
      <c r="A46" s="2" t="s">
        <v>261</v>
      </c>
      <c r="B46" s="3">
        <v>2</v>
      </c>
      <c r="C46" s="20" t="s">
        <v>257</v>
      </c>
      <c r="D46" s="20" t="s">
        <v>257</v>
      </c>
      <c r="E46" s="20" t="s">
        <v>257</v>
      </c>
    </row>
    <row r="47" spans="1:5" x14ac:dyDescent="0.25">
      <c r="A47" s="2" t="s">
        <v>261</v>
      </c>
      <c r="B47" s="3">
        <v>3</v>
      </c>
      <c r="C47" s="20" t="s">
        <v>258</v>
      </c>
      <c r="D47" s="20" t="s">
        <v>258</v>
      </c>
      <c r="E47" s="20" t="s">
        <v>258</v>
      </c>
    </row>
    <row r="48" spans="1:5" x14ac:dyDescent="0.25">
      <c r="A48" s="2" t="s">
        <v>261</v>
      </c>
      <c r="B48" s="3">
        <v>4</v>
      </c>
      <c r="C48" s="20" t="s">
        <v>259</v>
      </c>
      <c r="D48" s="20" t="s">
        <v>259</v>
      </c>
      <c r="E48" s="20" t="s">
        <v>259</v>
      </c>
    </row>
    <row r="49" spans="1:5" x14ac:dyDescent="0.25">
      <c r="A49" s="2" t="s">
        <v>261</v>
      </c>
      <c r="B49" s="3">
        <v>5</v>
      </c>
      <c r="C49" s="20" t="s">
        <v>260</v>
      </c>
      <c r="D49" s="20" t="s">
        <v>260</v>
      </c>
      <c r="E49" s="20" t="s">
        <v>260</v>
      </c>
    </row>
    <row r="50" spans="1:5" x14ac:dyDescent="0.25">
      <c r="A50" s="2" t="s">
        <v>266</v>
      </c>
      <c r="B50" s="3">
        <v>0</v>
      </c>
      <c r="C50" s="20" t="s">
        <v>262</v>
      </c>
      <c r="D50" s="20" t="s">
        <v>262</v>
      </c>
      <c r="E50" s="20" t="s">
        <v>262</v>
      </c>
    </row>
    <row r="51" spans="1:5" x14ac:dyDescent="0.25">
      <c r="A51" s="2" t="s">
        <v>266</v>
      </c>
      <c r="B51" s="3">
        <v>1</v>
      </c>
      <c r="C51" s="20">
        <v>1.0049999999999999</v>
      </c>
      <c r="D51" s="20">
        <v>1.0049999999999999</v>
      </c>
      <c r="E51" s="20">
        <v>1.0049999999999999</v>
      </c>
    </row>
    <row r="52" spans="1:5" x14ac:dyDescent="0.25">
      <c r="A52" s="2" t="s">
        <v>266</v>
      </c>
      <c r="B52" s="3">
        <v>2</v>
      </c>
      <c r="C52" s="20" t="s">
        <v>263</v>
      </c>
      <c r="D52" s="20" t="s">
        <v>263</v>
      </c>
      <c r="E52" s="20" t="s">
        <v>263</v>
      </c>
    </row>
    <row r="53" spans="1:5" x14ac:dyDescent="0.25">
      <c r="A53" s="2" t="s">
        <v>266</v>
      </c>
      <c r="B53" s="3">
        <v>3</v>
      </c>
      <c r="C53" s="20">
        <v>1.0149999999999999</v>
      </c>
      <c r="D53" s="20">
        <v>1.0149999999999999</v>
      </c>
      <c r="E53" s="20">
        <v>1.0149999999999999</v>
      </c>
    </row>
    <row r="54" spans="1:5" x14ac:dyDescent="0.25">
      <c r="A54" s="2" t="s">
        <v>266</v>
      </c>
      <c r="B54" s="3">
        <v>4</v>
      </c>
      <c r="C54" s="20" t="s">
        <v>264</v>
      </c>
      <c r="D54" s="20" t="s">
        <v>264</v>
      </c>
      <c r="E54" s="20" t="s">
        <v>264</v>
      </c>
    </row>
    <row r="55" spans="1:5" x14ac:dyDescent="0.25">
      <c r="A55" s="2" t="s">
        <v>266</v>
      </c>
      <c r="B55" s="3">
        <v>5</v>
      </c>
      <c r="C55" s="20">
        <v>1.0249999999999999</v>
      </c>
      <c r="D55" s="20">
        <v>1.0249999999999999</v>
      </c>
      <c r="E55" s="20">
        <v>1.0249999999999999</v>
      </c>
    </row>
    <row r="56" spans="1:5" x14ac:dyDescent="0.25">
      <c r="A56" s="2" t="s">
        <v>266</v>
      </c>
      <c r="B56" s="3">
        <v>6</v>
      </c>
      <c r="C56" s="20" t="s">
        <v>265</v>
      </c>
      <c r="D56" s="20" t="s">
        <v>265</v>
      </c>
      <c r="E56" s="20" t="s">
        <v>265</v>
      </c>
    </row>
    <row r="57" spans="1:5" x14ac:dyDescent="0.25">
      <c r="A57" s="2" t="s">
        <v>269</v>
      </c>
      <c r="B57" s="3">
        <v>0</v>
      </c>
      <c r="C57" s="20" t="s">
        <v>246</v>
      </c>
      <c r="D57" s="20" t="s">
        <v>246</v>
      </c>
      <c r="E57" s="20" t="s">
        <v>246</v>
      </c>
    </row>
    <row r="58" spans="1:5" x14ac:dyDescent="0.25">
      <c r="A58" s="2" t="s">
        <v>269</v>
      </c>
      <c r="B58" s="3">
        <v>1</v>
      </c>
      <c r="C58" s="20" t="s">
        <v>267</v>
      </c>
      <c r="D58" s="20" t="s">
        <v>267</v>
      </c>
      <c r="E58" s="20" t="s">
        <v>267</v>
      </c>
    </row>
    <row r="59" spans="1:5" x14ac:dyDescent="0.25">
      <c r="A59" s="2" t="s">
        <v>269</v>
      </c>
      <c r="B59" s="3">
        <v>2</v>
      </c>
      <c r="C59" s="20" t="s">
        <v>268</v>
      </c>
      <c r="D59" s="20" t="s">
        <v>268</v>
      </c>
      <c r="E59" s="20" t="s">
        <v>268</v>
      </c>
    </row>
    <row r="60" spans="1:5" x14ac:dyDescent="0.25">
      <c r="A60" s="2" t="s">
        <v>269</v>
      </c>
      <c r="B60" s="3">
        <v>3</v>
      </c>
      <c r="C60" s="20" t="s">
        <v>271</v>
      </c>
      <c r="D60" s="20" t="s">
        <v>271</v>
      </c>
      <c r="E60" s="20" t="s">
        <v>271</v>
      </c>
    </row>
    <row r="61" spans="1:5" x14ac:dyDescent="0.25">
      <c r="A61" s="2" t="s">
        <v>269</v>
      </c>
      <c r="B61" s="3">
        <v>4</v>
      </c>
      <c r="C61" s="20" t="s">
        <v>270</v>
      </c>
      <c r="D61" s="20" t="s">
        <v>270</v>
      </c>
      <c r="E61" s="20" t="s">
        <v>270</v>
      </c>
    </row>
    <row r="62" spans="1:5" x14ac:dyDescent="0.25">
      <c r="A62" s="2" t="s">
        <v>269</v>
      </c>
      <c r="B62" s="3">
        <v>5</v>
      </c>
      <c r="C62" s="20" t="s">
        <v>272</v>
      </c>
      <c r="D62" s="20" t="s">
        <v>272</v>
      </c>
      <c r="E62" s="20" t="s">
        <v>272</v>
      </c>
    </row>
    <row r="63" spans="1:5" x14ac:dyDescent="0.25">
      <c r="A63" s="2" t="s">
        <v>269</v>
      </c>
      <c r="B63" s="3">
        <v>6</v>
      </c>
      <c r="C63" s="20" t="s">
        <v>249</v>
      </c>
      <c r="D63" s="20" t="s">
        <v>249</v>
      </c>
      <c r="E63" s="20" t="s">
        <v>249</v>
      </c>
    </row>
    <row r="64" spans="1:5" x14ac:dyDescent="0.25">
      <c r="A64" s="2" t="s">
        <v>280</v>
      </c>
      <c r="B64" s="3">
        <v>0</v>
      </c>
      <c r="C64" s="20" t="s">
        <v>273</v>
      </c>
      <c r="D64" s="20" t="s">
        <v>273</v>
      </c>
      <c r="E64" s="20" t="s">
        <v>273</v>
      </c>
    </row>
    <row r="65" spans="1:5" x14ac:dyDescent="0.25">
      <c r="A65" s="2" t="s">
        <v>280</v>
      </c>
      <c r="B65" s="3">
        <v>1</v>
      </c>
      <c r="C65" s="20" t="s">
        <v>274</v>
      </c>
      <c r="D65" s="20" t="s">
        <v>274</v>
      </c>
      <c r="E65" s="20" t="s">
        <v>274</v>
      </c>
    </row>
    <row r="66" spans="1:5" x14ac:dyDescent="0.25">
      <c r="A66" s="2" t="s">
        <v>280</v>
      </c>
      <c r="B66" s="3">
        <v>2</v>
      </c>
      <c r="C66" s="20" t="s">
        <v>275</v>
      </c>
      <c r="D66" s="20" t="s">
        <v>275</v>
      </c>
      <c r="E66" s="20" t="s">
        <v>275</v>
      </c>
    </row>
    <row r="67" spans="1:5" x14ac:dyDescent="0.25">
      <c r="A67" s="2" t="s">
        <v>280</v>
      </c>
      <c r="B67" s="3">
        <v>3</v>
      </c>
      <c r="C67" s="20" t="s">
        <v>276</v>
      </c>
      <c r="D67" s="20" t="s">
        <v>276</v>
      </c>
      <c r="E67" s="20" t="s">
        <v>276</v>
      </c>
    </row>
    <row r="68" spans="1:5" x14ac:dyDescent="0.25">
      <c r="A68" s="2" t="s">
        <v>280</v>
      </c>
      <c r="B68" s="3">
        <v>4</v>
      </c>
      <c r="C68" s="20" t="s">
        <v>277</v>
      </c>
      <c r="D68" s="20" t="s">
        <v>277</v>
      </c>
      <c r="E68" s="20" t="s">
        <v>277</v>
      </c>
    </row>
    <row r="69" spans="1:5" x14ac:dyDescent="0.25">
      <c r="A69" s="2" t="s">
        <v>280</v>
      </c>
      <c r="B69" s="3">
        <v>5</v>
      </c>
      <c r="C69" s="20" t="s">
        <v>278</v>
      </c>
      <c r="D69" s="20" t="s">
        <v>278</v>
      </c>
      <c r="E69" s="20" t="s">
        <v>278</v>
      </c>
    </row>
    <row r="70" spans="1:5" x14ac:dyDescent="0.25">
      <c r="A70" s="2" t="s">
        <v>280</v>
      </c>
      <c r="B70" s="3">
        <v>6</v>
      </c>
      <c r="C70" s="20" t="s">
        <v>279</v>
      </c>
      <c r="D70" s="20" t="s">
        <v>279</v>
      </c>
      <c r="E70" s="20" t="s">
        <v>279</v>
      </c>
    </row>
    <row r="71" spans="1:5" x14ac:dyDescent="0.25">
      <c r="A71" s="2" t="s">
        <v>292</v>
      </c>
      <c r="B71" s="3">
        <v>0</v>
      </c>
      <c r="C71" s="20" t="s">
        <v>220</v>
      </c>
      <c r="D71" s="20" t="s">
        <v>220</v>
      </c>
      <c r="E71" s="20" t="s">
        <v>220</v>
      </c>
    </row>
    <row r="72" spans="1:5" x14ac:dyDescent="0.25">
      <c r="A72" s="2" t="s">
        <v>292</v>
      </c>
      <c r="B72" s="3">
        <v>1</v>
      </c>
      <c r="C72" s="20" t="s">
        <v>291</v>
      </c>
      <c r="D72" s="20" t="s">
        <v>291</v>
      </c>
      <c r="E72" s="20" t="s">
        <v>291</v>
      </c>
    </row>
    <row r="73" spans="1:5" x14ac:dyDescent="0.25">
      <c r="A73" s="2" t="s">
        <v>292</v>
      </c>
      <c r="B73" s="3">
        <v>2</v>
      </c>
      <c r="C73" s="20" t="s">
        <v>455</v>
      </c>
      <c r="D73" s="20" t="s">
        <v>455</v>
      </c>
      <c r="E73" s="20" t="s">
        <v>455</v>
      </c>
    </row>
    <row r="74" spans="1:5" x14ac:dyDescent="0.25">
      <c r="A74" s="2" t="s">
        <v>292</v>
      </c>
      <c r="B74" s="3">
        <v>3</v>
      </c>
      <c r="C74" s="20" t="s">
        <v>456</v>
      </c>
      <c r="D74" s="20" t="s">
        <v>456</v>
      </c>
      <c r="E74" s="20" t="s">
        <v>456</v>
      </c>
    </row>
    <row r="75" spans="1:5" x14ac:dyDescent="0.25">
      <c r="A75" s="2" t="s">
        <v>292</v>
      </c>
      <c r="B75" s="3">
        <v>4</v>
      </c>
      <c r="C75" s="20" t="s">
        <v>457</v>
      </c>
      <c r="D75" s="20" t="s">
        <v>457</v>
      </c>
      <c r="E75" s="20" t="s">
        <v>457</v>
      </c>
    </row>
    <row r="76" spans="1:5" x14ac:dyDescent="0.25">
      <c r="A76" s="2" t="s">
        <v>292</v>
      </c>
      <c r="B76" s="3">
        <v>5</v>
      </c>
      <c r="C76" s="20" t="s">
        <v>458</v>
      </c>
      <c r="D76" s="20" t="s">
        <v>458</v>
      </c>
      <c r="E76" s="20" t="s">
        <v>458</v>
      </c>
    </row>
    <row r="77" spans="1:5" x14ac:dyDescent="0.25">
      <c r="A77" s="2" t="s">
        <v>304</v>
      </c>
      <c r="B77" s="3">
        <v>0</v>
      </c>
      <c r="C77" s="20" t="s">
        <v>297</v>
      </c>
      <c r="D77" s="20" t="s">
        <v>297</v>
      </c>
      <c r="E77" s="20" t="s">
        <v>297</v>
      </c>
    </row>
    <row r="78" spans="1:5" x14ac:dyDescent="0.25">
      <c r="A78" s="2" t="s">
        <v>304</v>
      </c>
      <c r="B78" s="3">
        <v>1</v>
      </c>
      <c r="C78" s="20" t="s">
        <v>298</v>
      </c>
      <c r="D78" s="20" t="s">
        <v>298</v>
      </c>
      <c r="E78" s="20" t="s">
        <v>298</v>
      </c>
    </row>
    <row r="79" spans="1:5" x14ac:dyDescent="0.25">
      <c r="A79" s="2" t="s">
        <v>304</v>
      </c>
      <c r="B79" s="3">
        <v>2</v>
      </c>
      <c r="C79" s="20" t="s">
        <v>299</v>
      </c>
      <c r="D79" s="20" t="s">
        <v>299</v>
      </c>
      <c r="E79" s="20" t="s">
        <v>299</v>
      </c>
    </row>
    <row r="80" spans="1:5" x14ac:dyDescent="0.25">
      <c r="A80" s="2" t="s">
        <v>304</v>
      </c>
      <c r="B80" s="3">
        <v>4</v>
      </c>
      <c r="C80" s="20" t="s">
        <v>300</v>
      </c>
      <c r="D80" s="20" t="s">
        <v>300</v>
      </c>
      <c r="E80" s="20" t="s">
        <v>300</v>
      </c>
    </row>
    <row r="81" spans="1:5" x14ac:dyDescent="0.25">
      <c r="A81" s="2" t="s">
        <v>304</v>
      </c>
      <c r="B81" s="3">
        <v>8</v>
      </c>
      <c r="C81" s="20" t="s">
        <v>301</v>
      </c>
      <c r="D81" s="20" t="s">
        <v>301</v>
      </c>
      <c r="E81" s="20" t="s">
        <v>301</v>
      </c>
    </row>
    <row r="82" spans="1:5" x14ac:dyDescent="0.25">
      <c r="A82" s="2" t="s">
        <v>305</v>
      </c>
      <c r="B82" s="3">
        <v>0</v>
      </c>
      <c r="C82" s="20" t="s">
        <v>302</v>
      </c>
      <c r="D82" s="20" t="s">
        <v>302</v>
      </c>
      <c r="E82" s="20" t="s">
        <v>302</v>
      </c>
    </row>
    <row r="83" spans="1:5" x14ac:dyDescent="0.25">
      <c r="A83" s="2" t="s">
        <v>305</v>
      </c>
      <c r="B83" s="3">
        <v>1</v>
      </c>
      <c r="C83" s="20" t="s">
        <v>303</v>
      </c>
      <c r="D83" s="20" t="s">
        <v>303</v>
      </c>
      <c r="E83" s="20" t="s">
        <v>303</v>
      </c>
    </row>
    <row r="84" spans="1:5" x14ac:dyDescent="0.25">
      <c r="A84" s="2" t="s">
        <v>309</v>
      </c>
      <c r="B84" s="3">
        <v>0</v>
      </c>
      <c r="C84" s="20" t="s">
        <v>302</v>
      </c>
      <c r="D84" s="20" t="s">
        <v>302</v>
      </c>
      <c r="E84" s="20" t="s">
        <v>302</v>
      </c>
    </row>
    <row r="85" spans="1:5" x14ac:dyDescent="0.25">
      <c r="A85" s="2" t="s">
        <v>309</v>
      </c>
      <c r="B85" s="3">
        <v>1</v>
      </c>
      <c r="C85" s="20" t="s">
        <v>306</v>
      </c>
      <c r="D85" s="20" t="s">
        <v>306</v>
      </c>
      <c r="E85" s="20" t="s">
        <v>306</v>
      </c>
    </row>
    <row r="86" spans="1:5" x14ac:dyDescent="0.25">
      <c r="A86" s="2" t="s">
        <v>309</v>
      </c>
      <c r="B86" s="3">
        <v>2</v>
      </c>
      <c r="C86" s="20" t="s">
        <v>270</v>
      </c>
      <c r="D86" s="20" t="s">
        <v>270</v>
      </c>
      <c r="E86" s="20" t="s">
        <v>270</v>
      </c>
    </row>
    <row r="87" spans="1:5" x14ac:dyDescent="0.25">
      <c r="A87" s="2" t="s">
        <v>309</v>
      </c>
      <c r="B87" s="3">
        <v>3</v>
      </c>
      <c r="C87" s="20" t="s">
        <v>307</v>
      </c>
      <c r="D87" s="20" t="s">
        <v>307</v>
      </c>
      <c r="E87" s="20" t="s">
        <v>307</v>
      </c>
    </row>
    <row r="88" spans="1:5" x14ac:dyDescent="0.25">
      <c r="A88" s="2" t="s">
        <v>309</v>
      </c>
      <c r="B88" s="3">
        <v>4</v>
      </c>
      <c r="C88" s="20" t="s">
        <v>308</v>
      </c>
      <c r="D88" s="20" t="s">
        <v>308</v>
      </c>
      <c r="E88" s="20" t="s">
        <v>308</v>
      </c>
    </row>
    <row r="89" spans="1:5" x14ac:dyDescent="0.25">
      <c r="A89" s="2" t="s">
        <v>327</v>
      </c>
      <c r="B89" s="3">
        <v>0</v>
      </c>
      <c r="C89" s="20" t="s">
        <v>325</v>
      </c>
      <c r="D89" s="20" t="s">
        <v>325</v>
      </c>
      <c r="E89" s="20" t="s">
        <v>325</v>
      </c>
    </row>
    <row r="90" spans="1:5" x14ac:dyDescent="0.25">
      <c r="A90" s="2" t="s">
        <v>327</v>
      </c>
      <c r="B90" s="3">
        <v>1</v>
      </c>
      <c r="C90" s="20" t="s">
        <v>326</v>
      </c>
      <c r="D90" s="20" t="s">
        <v>326</v>
      </c>
      <c r="E90" s="20" t="s">
        <v>326</v>
      </c>
    </row>
    <row r="91" spans="1:5" x14ac:dyDescent="0.25">
      <c r="A91" s="2" t="s">
        <v>405</v>
      </c>
      <c r="B91" s="3">
        <v>1</v>
      </c>
      <c r="C91" s="2" t="s">
        <v>399</v>
      </c>
      <c r="D91" s="2" t="s">
        <v>399</v>
      </c>
      <c r="E91" s="2" t="s">
        <v>399</v>
      </c>
    </row>
    <row r="92" spans="1:5" x14ac:dyDescent="0.25">
      <c r="A92" s="2" t="s">
        <v>405</v>
      </c>
      <c r="B92" s="3">
        <v>2</v>
      </c>
      <c r="C92" s="2" t="s">
        <v>400</v>
      </c>
      <c r="D92" s="2" t="s">
        <v>400</v>
      </c>
      <c r="E92" s="2" t="s">
        <v>400</v>
      </c>
    </row>
    <row r="93" spans="1:5" x14ac:dyDescent="0.25">
      <c r="A93" s="2" t="s">
        <v>405</v>
      </c>
      <c r="B93" s="3">
        <v>3</v>
      </c>
      <c r="C93" s="2" t="s">
        <v>401</v>
      </c>
      <c r="D93" s="2" t="s">
        <v>401</v>
      </c>
      <c r="E93" s="2" t="s">
        <v>401</v>
      </c>
    </row>
    <row r="94" spans="1:5" x14ac:dyDescent="0.25">
      <c r="A94" s="2" t="s">
        <v>405</v>
      </c>
      <c r="B94" s="3">
        <v>4</v>
      </c>
      <c r="C94" s="2" t="s">
        <v>402</v>
      </c>
      <c r="D94" s="2" t="s">
        <v>402</v>
      </c>
      <c r="E94" s="2" t="s">
        <v>402</v>
      </c>
    </row>
    <row r="95" spans="1:5" x14ac:dyDescent="0.25">
      <c r="A95" s="2" t="s">
        <v>405</v>
      </c>
      <c r="B95" s="3">
        <v>7</v>
      </c>
      <c r="C95" s="2" t="s">
        <v>417</v>
      </c>
      <c r="D95" s="2" t="s">
        <v>417</v>
      </c>
      <c r="E95" s="2" t="s">
        <v>417</v>
      </c>
    </row>
    <row r="96" spans="1:5" x14ac:dyDescent="0.25">
      <c r="A96" s="2" t="s">
        <v>571</v>
      </c>
      <c r="B96" s="3">
        <v>1</v>
      </c>
      <c r="C96" s="20" t="s">
        <v>572</v>
      </c>
      <c r="D96" s="20" t="s">
        <v>572</v>
      </c>
      <c r="E96" s="20" t="s">
        <v>572</v>
      </c>
    </row>
    <row r="97" spans="1:5" x14ac:dyDescent="0.25">
      <c r="A97" s="2" t="s">
        <v>571</v>
      </c>
      <c r="B97" s="3">
        <v>2</v>
      </c>
      <c r="C97" s="20" t="s">
        <v>573</v>
      </c>
      <c r="D97" s="20" t="s">
        <v>573</v>
      </c>
      <c r="E97" s="20" t="s">
        <v>573</v>
      </c>
    </row>
    <row r="98" spans="1:5" x14ac:dyDescent="0.25">
      <c r="A98" s="2" t="s">
        <v>571</v>
      </c>
      <c r="B98" s="3">
        <v>3</v>
      </c>
      <c r="C98" s="20" t="s">
        <v>574</v>
      </c>
      <c r="D98" s="20" t="s">
        <v>574</v>
      </c>
      <c r="E98" s="20" t="s">
        <v>574</v>
      </c>
    </row>
  </sheetData>
  <customSheetViews>
    <customSheetView guid="{C70FB669-3D7F-AD48-B225-FEB7031474A9}" scale="134" topLeftCell="A348">
      <selection activeCell="D142" sqref="D142"/>
      <pageMargins left="0.7" right="0.7" top="0.75" bottom="0.75" header="0.3" footer="0.3"/>
    </customSheetView>
    <customSheetView guid="{1DC8DF0A-BE4B-4DD3-BB4A-36B32D1B5E57}" topLeftCell="A367">
      <selection activeCell="E390" sqref="E390"/>
      <pageMargins left="0.7" right="0.7" top="0.75" bottom="0.75" header="0.3" footer="0.3"/>
    </customSheetView>
  </customSheetView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"/>
  <sheetViews>
    <sheetView workbookViewId="0">
      <selection activeCell="C9" sqref="C9"/>
    </sheetView>
  </sheetViews>
  <sheetFormatPr defaultColWidth="8.8984375" defaultRowHeight="15.6" x14ac:dyDescent="0.3"/>
  <cols>
    <col min="1" max="1" width="37.09765625" style="1" customWidth="1"/>
    <col min="2" max="2" width="33.09765625" style="1" bestFit="1" customWidth="1"/>
    <col min="3" max="3" width="9.19921875" style="1" customWidth="1"/>
    <col min="4" max="4" width="69.09765625" style="1" bestFit="1" customWidth="1"/>
    <col min="5" max="16384" width="8.8984375" style="1"/>
  </cols>
  <sheetData>
    <row r="1" spans="1:4" ht="15" customHeight="1" x14ac:dyDescent="0.3">
      <c r="A1" s="1" t="s">
        <v>27</v>
      </c>
      <c r="B1" s="1" t="s">
        <v>28</v>
      </c>
      <c r="C1" s="1" t="s">
        <v>29</v>
      </c>
      <c r="D1" s="1" t="s">
        <v>30</v>
      </c>
    </row>
    <row r="2" spans="1:4" x14ac:dyDescent="0.3">
      <c r="A2" s="1" t="s">
        <v>115</v>
      </c>
      <c r="B2" s="1" t="s">
        <v>115</v>
      </c>
      <c r="C2" s="1" t="str">
        <f ca="1">TEXT(TODAY(),"yyyymmdd")</f>
        <v>20240813</v>
      </c>
      <c r="D2" s="1" t="s">
        <v>551</v>
      </c>
    </row>
  </sheetData>
  <customSheetViews>
    <customSheetView guid="{C70FB669-3D7F-AD48-B225-FEB7031474A9}">
      <selection activeCell="C25" sqref="C25"/>
      <pageMargins left="0.7" right="0.7" top="0.75" bottom="0.75" header="0.3" footer="0.3"/>
    </customSheetView>
    <customSheetView guid="{1DC8DF0A-BE4B-4DD3-BB4A-36B32D1B5E57}">
      <selection activeCell="C25" sqref="C25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STEWART Robert</dc:creator>
  <cp:lastModifiedBy>Dominic Nzunda</cp:lastModifiedBy>
  <dcterms:created xsi:type="dcterms:W3CDTF">2021-08-19T07:24:43Z</dcterms:created>
  <dcterms:modified xsi:type="dcterms:W3CDTF">2024-08-13T07:21:04Z</dcterms:modified>
</cp:coreProperties>
</file>