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mc:AlternateContent xmlns:mc="http://schemas.openxmlformats.org/markup-compatibility/2006">
    <mc:Choice Requires="x15">
      <x15ac:absPath xmlns:x15ac="http://schemas.microsoft.com/office/spreadsheetml/2010/11/ac" url="C:\Users\dominic\Documents\ODK_work\ckd\EDC\all_from_paul\screening\"/>
    </mc:Choice>
  </mc:AlternateContent>
  <xr:revisionPtr revIDLastSave="0" documentId="13_ncr:1_{139D8B95-E1A6-4226-8FD6-A909E1333860}" xr6:coauthVersionLast="47" xr6:coauthVersionMax="47" xr10:uidLastSave="{00000000-0000-0000-0000-000000000000}"/>
  <bookViews>
    <workbookView xWindow="-108" yWindow="-108" windowWidth="23256" windowHeight="12576" tabRatio="449" xr2:uid="{00000000-000D-0000-FFFF-FFFF00000000}"/>
  </bookViews>
  <sheets>
    <sheet name="survey" sheetId="1" r:id="rId1"/>
    <sheet name="choices" sheetId="2" r:id="rId2"/>
    <sheet name="settings" sheetId="3" r:id="rId3"/>
  </sheets>
  <definedNames>
    <definedName name="_xlnm._FilterDatabase" localSheetId="0" hidden="1">survey!$A$1:$T$90</definedName>
  </definedNames>
  <calcPr calcId="191029"/>
  <customWorkbookViews>
    <customWorkbookView name="STEWART Robert - Personal View" guid="{C70FB669-3D7F-AD48-B225-FEB7031474A9}" mergeInterval="0" personalView="1" xWindow="36" yWindow="23" windowWidth="1539" windowHeight="937" activeSheetId="1"/>
    <customWorkbookView name="Emma Hawkins - Personal View" guid="{1DC8DF0A-BE4B-4DD3-BB4A-36B32D1B5E57}" mergeInterval="0" personalView="1" xWindow="17" yWindow="1" windowWidth="1797" windowHeight="1019"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3" l="1"/>
</calcChain>
</file>

<file path=xl/sharedStrings.xml><?xml version="1.0" encoding="utf-8"?>
<sst xmlns="http://schemas.openxmlformats.org/spreadsheetml/2006/main" count="653" uniqueCount="343">
  <si>
    <t>type</t>
  </si>
  <si>
    <t>name</t>
  </si>
  <si>
    <t>label::English</t>
  </si>
  <si>
    <t>label::Chichewa</t>
  </si>
  <si>
    <t>label::Tumbuka</t>
  </si>
  <si>
    <t>hint::English</t>
  </si>
  <si>
    <t>hint::Chichewa</t>
  </si>
  <si>
    <t>hint::Tumbuka</t>
  </si>
  <si>
    <t>constraint</t>
  </si>
  <si>
    <t>constraint_message</t>
  </si>
  <si>
    <t>relevant</t>
  </si>
  <si>
    <t>appearance</t>
  </si>
  <si>
    <t>required</t>
  </si>
  <si>
    <t>default</t>
  </si>
  <si>
    <t>image</t>
  </si>
  <si>
    <t>calculate</t>
  </si>
  <si>
    <t>readonly</t>
  </si>
  <si>
    <t>repeat_count</t>
  </si>
  <si>
    <t>parameters</t>
  </si>
  <si>
    <t>choice_filter</t>
  </si>
  <si>
    <t>start</t>
  </si>
  <si>
    <t>end</t>
  </si>
  <si>
    <t>today</t>
  </si>
  <si>
    <t>deviceid</t>
  </si>
  <si>
    <t>username</t>
  </si>
  <si>
    <t>authuser</t>
  </si>
  <si>
    <t>list name</t>
  </si>
  <si>
    <t>form_title</t>
  </si>
  <si>
    <t>form_id</t>
  </si>
  <si>
    <t>version</t>
  </si>
  <si>
    <t>instance_name</t>
  </si>
  <si>
    <t>text</t>
  </si>
  <si>
    <t>date</t>
  </si>
  <si>
    <t>yes</t>
  </si>
  <si>
    <t>no-calendar</t>
  </si>
  <si>
    <t>numbers</t>
  </si>
  <si>
    <t>.&lt;=now()</t>
  </si>
  <si>
    <t>select_one site</t>
  </si>
  <si>
    <t>site</t>
  </si>
  <si>
    <t>Study site</t>
  </si>
  <si>
    <t>begin group</t>
  </si>
  <si>
    <t>end group</t>
  </si>
  <si>
    <t>stdypl</t>
  </si>
  <si>
    <t>Karonga</t>
  </si>
  <si>
    <t>Lilongwe</t>
  </si>
  <si>
    <t>stid</t>
  </si>
  <si>
    <t>barcode</t>
  </si>
  <si>
    <t>stidbarcode</t>
  </si>
  <si>
    <t>stidbarcode2</t>
  </si>
  <si>
    <t>${stidbarcode} !=NULL</t>
  </si>
  <si>
    <t>${stidbarcode}=NULL</t>
  </si>
  <si>
    <t>regex(.,'([0-9]{7})$')</t>
  </si>
  <si>
    <t>.=${stidbarcode}</t>
  </si>
  <si>
    <t>Invalid STID. STIDs must match.</t>
  </si>
  <si>
    <t>Invalid STID</t>
  </si>
  <si>
    <t>Contact number Barcode</t>
  </si>
  <si>
    <t>Re-enter Contact number</t>
  </si>
  <si>
    <t>Contact number(CNO)</t>
  </si>
  <si>
    <t>cnobarcode</t>
  </si>
  <si>
    <t>cnobarcode2</t>
  </si>
  <si>
    <t>cno</t>
  </si>
  <si>
    <t>${cnobarcode} !=NULL</t>
  </si>
  <si>
    <t>${cnobarcode}=NULL</t>
  </si>
  <si>
    <t>.=${cnobarcode}</t>
  </si>
  <si>
    <t>Invalid CNO. CNOs must match.</t>
  </si>
  <si>
    <t>sex</t>
  </si>
  <si>
    <t>Male</t>
  </si>
  <si>
    <t>Female</t>
  </si>
  <si>
    <t>field-list</t>
  </si>
  <si>
    <t>Study ID (calculated)</t>
  </si>
  <si>
    <t>Contact number (calculated)</t>
  </si>
  <si>
    <t>stid_e1</t>
  </si>
  <si>
    <t>stid_e2</t>
  </si>
  <si>
    <t>cno_e1</t>
  </si>
  <si>
    <t>cno_e2</t>
  </si>
  <si>
    <t>.=${stid_e1}</t>
  </si>
  <si>
    <t>Re-enter Contact number barcode</t>
  </si>
  <si>
    <t>if(${stidbarcode} != '', ${stidbarcode}, ${stid_e1})</t>
  </si>
  <si>
    <t>if(${cnobarcode} != '', ${cnobarcode}, ${cno_e1})</t>
  </si>
  <si>
    <t>note</t>
  </si>
  <si>
    <t>time</t>
  </si>
  <si>
    <t>Kidney STID    Barcode</t>
  </si>
  <si>
    <t>Re-enter Kidney STID  barcode</t>
  </si>
  <si>
    <t>Kidney STID  Manual Entry</t>
  </si>
  <si>
    <t xml:space="preserve">Re-enter Kidney STID </t>
  </si>
  <si>
    <t>Date can not be in the future !</t>
  </si>
  <si>
    <t>RCDR</t>
  </si>
  <si>
    <t xml:space="preserve">&lt;p style="font-weight: bold;font-size:28; text-align:center"&gt; Malawi Epidemiology and intervention Research Unit (MEIRU)&lt;/p&gt;&lt;br&gt;
&lt;p style="font-weight: bold;font-size:28; text-align:center"&gt; Initial Screening Tool for Study Participation – ENGLISH&lt;/p&gt;&lt;br&gt;
&lt;p style="font-weight: bold;font-size:28; text-align:center"&gt;KIDNEY HEALTH IN RURAL AND URBAN MALAWI  (Impso Study)&lt;/p&gt;&lt;br&gt;
&lt;p style="font-weight: bold;font-size:28; text-align:justify"&gt;You are being asked these questions because you consented to participate in the Impso Study (Kidney Health in Rural and Urban Malawi). Before you participate we first need to ask you these short questions to determine if and when it is appropriate for you to provide blood and urine samples, based on your current health status.&lt;/p&gt;&lt;br&gt;
&lt;p style="font-weight: bold;font-size:28; text-align:center"&gt;STUDY SCREENING QUESTIONS&lt;/p&gt;&lt;br&gt;
&lt;p style="font-weight: bold;font-size:28; text-align:center"&gt;To be completed after interview, prior to 1st sample collection visit.&lt;/p&gt;
</t>
  </si>
  <si>
    <t>select_one sex</t>
  </si>
  <si>
    <t>CKD_SCREENING_TOOL_V01</t>
  </si>
  <si>
    <t>Sex</t>
  </si>
  <si>
    <t>ST_URIFREQ</t>
  </si>
  <si>
    <t>ST_URIURG</t>
  </si>
  <si>
    <t>ST_URIURGDUR</t>
  </si>
  <si>
    <t>ST_URIINC</t>
  </si>
  <si>
    <t>ST_URIINCDUR</t>
  </si>
  <si>
    <t>ST_URIDYS</t>
  </si>
  <si>
    <t>ST_URIDYSDUR</t>
  </si>
  <si>
    <t>ST_URICLD</t>
  </si>
  <si>
    <t>ST_URICLDDUR</t>
  </si>
  <si>
    <t>ST_URIFRQDUR</t>
  </si>
  <si>
    <t>Passing more urine than normal?</t>
  </si>
  <si>
    <t>If yes, how long have you been experiencing this?</t>
  </si>
  <si>
    <t>Needing to rush to urgently pass urine?</t>
  </si>
  <si>
    <t>New urinary incontinence?</t>
  </si>
  <si>
    <t>Burning or stinging when passing urine?</t>
  </si>
  <si>
    <t>New cloudy appearance to urine?</t>
  </si>
  <si>
    <t>ynunsure</t>
  </si>
  <si>
    <t>No</t>
  </si>
  <si>
    <t>Yes</t>
  </si>
  <si>
    <t xml:space="preserve">Unsure </t>
  </si>
  <si>
    <t>grp_stutisx</t>
  </si>
  <si>
    <t xml:space="preserve"> Less than 1 week</t>
  </si>
  <si>
    <t xml:space="preserve"> Between 1 and 2 weeks</t>
  </si>
  <si>
    <t>st_urifreqdur</t>
  </si>
  <si>
    <t>select_one ynunsure</t>
  </si>
  <si>
    <t>select_one st_urifreqdur</t>
  </si>
  <si>
    <t>smpl_delay</t>
  </si>
  <si>
    <t xml:space="preserve">&lt;h1&gt;• Delay required before urine sample collection &lt;/h1&gt;&lt;br&gt;
&lt;h1&gt;• Keep participant on field log and in diary to be revisited&lt;/h1&gt;&lt;br&gt;
&lt;h1&gt;• Recontact  participant in  ≥ 3 weeks’ time to reassess fitness for sample collection&lt;/h1&gt;&lt;br&gt;
&lt;h1&gt;• Proceed to gather more information&lt;/h1&gt;&lt;br&gt;
</t>
  </si>
  <si>
    <t>date_known</t>
  </si>
  <si>
    <t>Full date known</t>
  </si>
  <si>
    <t>Day unknown</t>
  </si>
  <si>
    <t>Day and month unknown</t>
  </si>
  <si>
    <t>Not known at all</t>
  </si>
  <si>
    <t>ST_UTIABX</t>
  </si>
  <si>
    <t>ST_UTIABXNA</t>
  </si>
  <si>
    <t>ST_UTIABXDOC</t>
  </si>
  <si>
    <t>ST_UTIDRRV</t>
  </si>
  <si>
    <t>ST_UTISXIMP</t>
  </si>
  <si>
    <t>ST_MENSPER</t>
  </si>
  <si>
    <t>ST_RECHOSP</t>
  </si>
  <si>
    <t>ST_HOSPRSN</t>
  </si>
  <si>
    <t>ST_DCDATEST</t>
  </si>
  <si>
    <t>ST_DCDATEMM</t>
  </si>
  <si>
    <t>ST_DCDATEYY</t>
  </si>
  <si>
    <t>ST_DCDATE</t>
  </si>
  <si>
    <t>SURVCOMP</t>
  </si>
  <si>
    <t>COMDATE</t>
  </si>
  <si>
    <t>comment</t>
  </si>
  <si>
    <t>ANY OTHER NOTES</t>
  </si>
  <si>
    <t>ST_MENSSTOPD</t>
  </si>
  <si>
    <t>Recorder(staff code)</t>
  </si>
  <si>
    <t>DATE FORM COMPLETED</t>
  </si>
  <si>
    <t>grp_end</t>
  </si>
  <si>
    <t>Are you currently taking any antibiotics, or have you taken any antibiotics for these symptoms in the past 14 days?</t>
  </si>
  <si>
    <t>If yes, what is the name of the antibiotic(s)?</t>
  </si>
  <si>
    <t>FIELDWORKER: IS THE ANTIBIOTIC NAME DOCUMENTED IN HEALTH PASSPORT OR SHOWN TO YOU ON PACKAGING?</t>
  </si>
  <si>
    <t>Have you been reviewed by a doctor, nurse or other clinician about these symptoms since the symptoms started?</t>
  </si>
  <si>
    <t>If yes, are the symptoms getting better, worse, or remaining the same?</t>
  </si>
  <si>
    <t>Is the participant currently menstruating?</t>
  </si>
  <si>
    <t>Has the participant been admitted to hospital (inpatient for &gt;24 hours) within the past 3 months (90 days)?</t>
  </si>
  <si>
    <t>Document reason for admission (if known)</t>
  </si>
  <si>
    <t>Is the date of discharge from hospital known?</t>
  </si>
  <si>
    <t>Year discharged from hospital</t>
  </si>
  <si>
    <t>Document date of discharge from hospital (calculated)</t>
  </si>
  <si>
    <t>DCDATEFULL</t>
  </si>
  <si>
    <t>Document date of discharge from hospital (full date )</t>
  </si>
  <si>
    <t>Who completed the screening questions?</t>
  </si>
  <si>
    <t>select_one date_known</t>
  </si>
  <si>
    <t>.&lt;today()</t>
  </si>
  <si>
    <t>month-year</t>
  </si>
  <si>
    <t>year</t>
  </si>
  <si>
    <t>${ST_DCDATEST}=1</t>
  </si>
  <si>
    <t>${ST_DCDATEST}=2</t>
  </si>
  <si>
    <t>${ST_DCDATEST}=4</t>
  </si>
  <si>
    <t>Month  and year  discharged from hospital</t>
  </si>
  <si>
    <t>Month and year  should be earlier than today.</t>
  </si>
  <si>
    <t>Year  should be earlier than today.</t>
  </si>
  <si>
    <t xml:space="preserve"> The participant</t>
  </si>
  <si>
    <t xml:space="preserve"> Guardian/Family member</t>
  </si>
  <si>
    <t>survcomp</t>
  </si>
  <si>
    <t>select_one survcomp</t>
  </si>
  <si>
    <t>if(not(${DCDATEFULL}=''),${DCDATEFULL},if(not(${ST_DCDATEYY}=''),date(${ST_DCDATEYY}+165),if(not(${ST_DCDATEMM}=''),date(${ST_DCDATEMM}+14),'')))</t>
  </si>
  <si>
    <t>998 if unknown</t>
  </si>
  <si>
    <t>Yes, confirmed by passport documentation or packaging</t>
  </si>
  <si>
    <t xml:space="preserve">No, no documentation / confirmation found (passport not available) </t>
  </si>
  <si>
    <t xml:space="preserve">No, no documentation / confirmation found (passport was available and was reviewed) </t>
  </si>
  <si>
    <t>st_utiabxdoc</t>
  </si>
  <si>
    <t>select_one st_utiabxdoc</t>
  </si>
  <si>
    <t xml:space="preserve"> Getting worse</t>
  </si>
  <si>
    <t xml:space="preserve"> The same</t>
  </si>
  <si>
    <t xml:space="preserve"> Improving</t>
  </si>
  <si>
    <t>st_utisximp</t>
  </si>
  <si>
    <t>select_one st_utisximp</t>
  </si>
  <si>
    <t>select_one yesno</t>
  </si>
  <si>
    <t>decimal</t>
  </si>
  <si>
    <t>${ST_URIFREQ}=1</t>
  </si>
  <si>
    <t>${ST_URIINC}=1</t>
  </si>
  <si>
    <t>${ST_URIDYS}=1</t>
  </si>
  <si>
    <t>${ST_URICLD}=1</t>
  </si>
  <si>
    <t xml:space="preserve">(${ST_URIFREQ}=1 or ${ST_URIURG}=1 or ${ST_URIINC}=1) or ${ST_URIDYS}=1 or ${ST_URICLD}=1  </t>
  </si>
  <si>
    <t>grp_yestoynunsure</t>
  </si>
  <si>
    <t>${ST_UTIABX}=1</t>
  </si>
  <si>
    <t>grp_ytoantibiotics</t>
  </si>
  <si>
    <t>ref1st</t>
  </si>
  <si>
    <t xml:space="preserve">&lt;h1&gt;• Refer to local health centre for medical assessment&lt;/h1&gt;
</t>
  </si>
  <si>
    <t>${ST_UTIDRRV}=1</t>
  </si>
  <si>
    <t>&lt;h1&gt;• Refer to local health centre for medical assessment&lt;/h1&gt;</t>
  </si>
  <si>
    <t>${ST_UTIDRRV}=0 or ${ST_UTIDRRV}=2 or ${ST_UTISXIMP}=0 or ${ST_UTISXIMP}=1</t>
  </si>
  <si>
    <t>sympintsty</t>
  </si>
  <si>
    <t xml:space="preserve"> ${ST_UTISXIMP}=0 or ${ST_UTISXIMP}=1 or  ${ST_UTISXIMP}=2</t>
  </si>
  <si>
    <t>grp_forfemales</t>
  </si>
  <si>
    <t>${sex}=1</t>
  </si>
  <si>
    <t>ytost_mensper</t>
  </si>
  <si>
    <t xml:space="preserve">&lt;h1&gt;• Proceed to the next question .&lt;/h1&gt;&lt;br&gt;
&lt;h1&gt;• Delay of at least 1 week needed prior to sample collection (at least 2 days after expected final day of menstruation). &lt;/h1&gt;&lt;br&gt;
&lt;h1&gt;• Keep participant on field log and in diary to be revisited. &lt;/h1&gt;&lt;br&gt;
&lt;h1&gt;• Call participant to confirm visit  1-2 days before planned revisit. &lt;/h1&gt;
</t>
  </si>
  <si>
    <t>${ST_RECHOSP}=1</t>
  </si>
  <si>
    <t>ytst_rechosp</t>
  </si>
  <si>
    <t>ytost_rechospvar</t>
  </si>
  <si>
    <t xml:space="preserve">&lt;h1&gt;• Delay needed before sample collection, at least 3 months (90 days) after discharge date, (if only month known and not date, 90 days from the last day of that month). If month unknown, 90 days from today’s date.&lt;/h1&gt;&lt;br&gt;
&lt;h1&gt;• Keep participant on field log and in diary to be revisited.&lt;/h1&gt;&lt;br&gt;
&lt;h1&gt;• Attempt to call participant to confirm visit 1 week prior to planned visit.&lt;/h1&gt;
</t>
  </si>
  <si>
    <t>yesno</t>
  </si>
  <si>
    <t xml:space="preserve">Day(s) ago </t>
  </si>
  <si>
    <t xml:space="preserve">Week(s) ago </t>
  </si>
  <si>
    <t xml:space="preserve">Month(s) ago </t>
  </si>
  <si>
    <t xml:space="preserve">Year(s) ago </t>
  </si>
  <si>
    <t>Units</t>
  </si>
  <si>
    <t>select_one dur</t>
  </si>
  <si>
    <t>dur</t>
  </si>
  <si>
    <t>. &gt; 0</t>
  </si>
  <si>
    <t>duration_note</t>
  </si>
  <si>
    <t>${ST_MENSPER}=0</t>
  </si>
  <si>
    <t>When did she stop menstruating?</t>
  </si>
  <si>
    <t>Duration must be greater than zero !</t>
  </si>
  <si>
    <t>ST_MENSTUNIT</t>
  </si>
  <si>
    <t>Not Applicable</t>
  </si>
  <si>
    <t>Select Not Applicable if the participant cannot rembember how long ago it was</t>
  </si>
  <si>
    <t>(${ST_MENSSTOPD} &gt; 14 and ${ST_MENSTUNIT} = 1) or (${ST_MENSSTOPD} &gt; 8 and ${ST_MENSTUNIT} = 2) or (${ST_MENSSTOPD} &gt; 14 and ${ST_MENSTUNIT} = 3) or (${ST_MENSSTOPD} &gt; 100 and ${ST_MENSTUNIT} = 4) or (${ST_MENSSTOPD} !=998 and ${ST_MENSTUNIT} = 7)</t>
  </si>
  <si>
    <t xml:space="preserve">&lt;h1&gt; .The Acceptable unit for days can only be between 1 to 14 otherwise use weeks,months or years &lt;/h1&gt; &lt;br&gt; 
&lt;h1&gt; .The Acceptable unit for weeks can only be between 1 to 8 otherwise use months or years &lt;/h1&gt; &lt;br&gt;  
&lt;h1&gt; .The Acceptable unit for months can only be between 1 to 14 otherwise use years &lt;/h1&gt; &lt;br&gt; 
&lt;h1&gt; .The number of years cannot exceed 100 &lt;/h1&gt; &lt;br&gt; 
&lt;h1&gt; The  Unit "Not Applicable" can only be used with the code 998 on the duration question&lt;/h1&gt;&lt;br&gt; 
&lt;h1&gt; .Please check your input&lt;/h1&gt; "
</t>
  </si>
  <si>
    <t>starttime</t>
  </si>
  <si>
    <t>Enter Interview Start time</t>
  </si>
  <si>
    <t>Start time cannot be in future !</t>
  </si>
  <si>
    <t xml:space="preserve">calculate </t>
  </si>
  <si>
    <t>sconfirm</t>
  </si>
  <si>
    <t>if(${stdypl}=1," Karonga "," Lilongwe ")</t>
  </si>
  <si>
    <t>grp_sconfirm</t>
  </si>
  <si>
    <t>Site Confirmation :</t>
  </si>
  <si>
    <t>${stdypl}&gt;0</t>
  </si>
  <si>
    <t>sconfirmnote</t>
  </si>
  <si>
    <t>If No, please go back and select the correct site !</t>
  </si>
  <si>
    <t>acknowledge</t>
  </si>
  <si>
    <t>confirm_site</t>
  </si>
  <si>
    <t>Confirm</t>
  </si>
  <si>
    <t>acknowledge-yes</t>
  </si>
  <si>
    <t>grp_idconfirm</t>
  </si>
  <si>
    <t>STID &amp; CNO  Confirmation :</t>
  </si>
  <si>
    <t>idconfirmnote</t>
  </si>
  <si>
    <t>&lt;h6&gt;You have entered the following STID and CNO , Please make sure they're correct :&lt;/h6&gt;&lt;br&gt;
&lt;ul&gt;
 &lt;li&gt; STID: ${stid} &lt;/li&gt;
 &lt;li&gt; CNO: ${cno} &lt;/li&gt;
&lt;/ul&gt;</t>
  </si>
  <si>
    <t>If any of the two is &lt;b&gt;INCORECT&lt;/b&gt; , please go back and enter the correct STID/CNO !</t>
  </si>
  <si>
    <t>confirm_stidcno</t>
  </si>
  <si>
    <t>endtime</t>
  </si>
  <si>
    <t>Enter Interview end time</t>
  </si>
  <si>
    <t>End time cannot be in future !</t>
  </si>
  <si>
    <t>scryydate</t>
  </si>
  <si>
    <t>for QC (don’t document)</t>
  </si>
  <si>
    <t xml:space="preserve">scrmmdate </t>
  </si>
  <si>
    <t>dcyydate</t>
  </si>
  <si>
    <t>format-date(${ST_DCDATE}, '%Y')</t>
  </si>
  <si>
    <t>delaymsg_ctrl</t>
  </si>
  <si>
    <t xml:space="preserve">(${ST_RECHOSP}=1 and ${delaymsg_ctrl}=1) or 
(${ST_RECHOSP}=1 and ${delaymsg_ctrl}=2 and (${scrmmdate}=01 or ${scrmmdate}=02 or ${scrmmdate}=03 )) or 
(${ST_RECHOSP}=1 and ${delaymsg_ctrl}=3) or 
(${ST_RECHOSP}=1 and ${delaymsg_ctrl}=4) </t>
  </si>
  <si>
    <t>Confirm that you are collecting data from  &lt;b&gt;${sconfirm}&lt;/b&gt; site ?</t>
  </si>
  <si>
    <t>grpintstarttm</t>
  </si>
  <si>
    <t>intdate</t>
  </si>
  <si>
    <t xml:space="preserve">Interview date </t>
  </si>
  <si>
    <t xml:space="preserve">&lt;p style="font-weight: bold;font-size:28; text-align:center"&gt; Malawi Epidemiology and intervention Research Unit (MEIRU)&lt;/p&gt;&lt;br&gt;
&lt;p style="font-weight: bold;font-size:28; text-align:center"&gt; Initial Screening Tool for Study Participation – CHICHEWA&lt;/p&gt;&lt;br&gt;
&lt;p style="font-weight: bold;font-size:28; text-align:center"&gt;ZA THANZI LA IMPSYO KU MADELA A MTAUNI KOMASO AKUMUDZI AKU MALAWI 
(IMPSO STUDY)
&lt;/p&gt;&lt;br&gt;
&lt;p style="font-weight: bold;font-size:28; text-align:justify"&gt;Mukufunsidwa mafunso awa chifukwa mudavomera kutenga nawo mbali mu kafukufuku wa Impso (Impso Health in Rural and Urban Malawi). Musanatenge nawo mbali tifunika kukufunsani kaye mafunso achidule awa kuti tidziwe ngati kuli koyenera kuti mupereke magazi ndi mkodzo, malingana ndi mmene thanzi lanu lilili.&lt;/p&gt;&lt;br&gt;
&lt;p style="font-weight: bold;font-size:28; text-align:center"&gt;STUDY SCREENING QUESTIONS&lt;/p&gt;&lt;br&gt;
&lt;p style="font-weight: bold;font-size:28; text-align:center"&gt;To be completed after interview, prior to 1st sample collection visit.&lt;/p&gt;
</t>
  </si>
  <si>
    <t>Kutulutsa mkodzo pafupipafupi kuposa nthawi zones?</t>
  </si>
  <si>
    <t>Ngati eya, mwakhala mukumva/mukukumana ndi izi kwa nthawi yayitali bwanji?</t>
  </si>
  <si>
    <t>Kuthamangira kukodza mwachangu?</t>
  </si>
  <si>
    <t>Kusadziletsa kwatsopano kwa mkodzo?</t>
  </si>
  <si>
    <t>Kuwotcha kapena kubaya potuluka mkodzo?</t>
  </si>
  <si>
    <t>Kuwoneka kwamtambo kwatsopano mkodzo?</t>
  </si>
  <si>
    <t>Ayi</t>
  </si>
  <si>
    <t>Eya</t>
  </si>
  <si>
    <t>Zosadziwika</t>
  </si>
  <si>
    <t xml:space="preserve"> Pasanathe sabata imodzi</t>
  </si>
  <si>
    <t xml:space="preserve"> Pakati pa sabata imodzi ndi awiri (1-2)</t>
  </si>
  <si>
    <t>Kodi panopa mukumwa mankhwala aliwonse a mtundu wa antibayotiki, kapena mwamwapo mankhwala aliwonse a mtundu wa antibayotiki m'masiku 14 apitawa?</t>
  </si>
  <si>
    <t>Kodi munawunikiridwapo ndi adotolo, namwino kapena a zaumoyo ena chiyambireni zizindikirozi?</t>
  </si>
  <si>
    <t>Ngati Eya zizindikilo zikuchepera, kupitilila kapena zili chimodzimodzi?</t>
  </si>
  <si>
    <t xml:space="preserve">  Zikuwonjezekela / kupitilila</t>
  </si>
  <si>
    <t xml:space="preserve">  Chimodzimodzi</t>
  </si>
  <si>
    <t xml:space="preserve"> Zikusintha/kuchepela</t>
  </si>
  <si>
    <t>Kodi wotenga mbaliyu ndi wamkazi ndipo panopa ali msambo?</t>
  </si>
  <si>
    <t>Papita masiku angati chisiyileni kusamba?</t>
  </si>
  <si>
    <t>Kodi wotenga mbaliyu adagonekedwapo m'chipatala (odwalira momwemo &gt;maola 24) m'miyezi itatu yapitayi (masiku 90)?</t>
  </si>
  <si>
    <t>Lembani chifukwa chomwe agonekedwera (ngati chikudziwika)</t>
  </si>
  <si>
    <t>Lembani deti lomwe atulutsidwa (ngati Likudziwika)</t>
  </si>
  <si>
    <t>Kutunda chomene mwakujumpha nyengo zose?</t>
  </si>
  <si>
    <t>Pala enya, ninyengo yitali wuli muli kupulikapo ivi?</t>
  </si>
  <si>
    <t>Kutchimbilila  mwaluwiro  kukatunda?</t>
  </si>
  <si>
    <t>Kutondeka kukola matuzi?</t>
  </si>
  <si>
    <t>Kuwotcha panji kuwinya pala wakutunda?</t>
  </si>
  <si>
    <t>Kaonekero kachilendo kamatuzi?</t>
  </si>
  <si>
    <t>Mwamuna</t>
  </si>
  <si>
    <t>Mkazi</t>
  </si>
  <si>
    <t>Mwanalume</t>
  </si>
  <si>
    <t>Mwanakazi</t>
  </si>
  <si>
    <t>Yaye</t>
  </si>
  <si>
    <t>Enya</t>
  </si>
  <si>
    <t>Vambula kumanyikwa</t>
  </si>
  <si>
    <t xml:space="preserve"> Kwakuchepela sabata yimoza</t>
  </si>
  <si>
    <t xml:space="preserve"> Pakatikati pa sabata yimoza na ziŵiri </t>
  </si>
  <si>
    <t>Kasi sono mukumwa mankhwala yaliyose ya antibiotics ya ivi, panji mwamwapo ma antibiotics yaliyose ya ivi mumazuŵa 14 yajumpha?</t>
  </si>
  <si>
    <t>Usange enya, zina la ma antibiotics aya nivichi?</t>
  </si>
  <si>
    <t>Kasi muli kuwonekapo na ŵadokotala, ŵanesi panji na wavyaumoyo munyakhe pa vimanyikwilo ivi kufuma apo vimanyikwilo vikambanga?</t>
  </si>
  <si>
    <t>Usange enya, vimanyikwilo viliko makola, wuheni chomene, panji vili nthenanthena?</t>
  </si>
  <si>
    <t>Kasi wakutolapo lwande ndi mwanakazi ndipu pasono wakugeza?</t>
  </si>
  <si>
    <t>Kasi ninyengo yaitali wuli iyo yajumphapo kwambila apo wakafuma mumwezi?</t>
  </si>
  <si>
    <t>Kasi wakutolapo lwande walikugonekekapo kuchipatala mu myezi yitatu yajumpha iyi?</t>
  </si>
  <si>
    <t>Zuŵa la chikalata chakufumizgika muchipatala (usange likumanyikwa)</t>
  </si>
  <si>
    <t xml:space="preserve"> Viheni chomene</t>
  </si>
  <si>
    <t xml:space="preserve"> Nthenanthena</t>
  </si>
  <si>
    <t xml:space="preserve"> Vikusintha</t>
  </si>
  <si>
    <t xml:space="preserve">&lt;p style="font-weight: bold;font-size:28; text-align:center"&gt; Malawi Epidemiology and intervention Research Unit (MEIRU)&lt;/p&gt;&lt;br&gt;
&lt;p style="font-weight: bold;font-size:28; text-align:center"&gt; Initial Screening Tool for Study Participation – TUMBUKA&lt;/p&gt;&lt;br&gt;
&lt;p style="font-weight: bold;font-size:28; text-align:center"&gt;THANZI LA FIGHO MUMUZI NA MUTAWUNI MU MALAWI&lt;/p&gt;&lt;br&gt;  &lt;p style="font-weight: bold;font-size:26; text-align:center"&gt;(IMPSO STUDY)&lt;/p&gt;&lt;br&gt;
&lt;p style="font-weight: bold;font-size:28; text-align:justify"&gt;Mukufumbika mafumbo agha chifukwa mukazomelezga kutolapo lwande mu kafukufuku wa figho ((Thanzi la figho mumuzi na mutawuni mu Malawi) kidney health in Rural and urban Malawi). Pambele munatolepo lwande chakwamba timufumbaninge mafumbo yafupi waka aya kuti timanye nyengo yakwenelela iyo imwe mungatolapo lwande, pakutolela naumo moyo winu ulili kwasono.&lt;/p&gt;&lt;br&gt;
&lt;p style="font-weight: bold;font-size:28; text-align:center"&gt;STUDY SCREENING QUESTIONS&lt;/p&gt;&lt;br&gt;
&lt;p style="font-weight: bold;font-size:28; text-align:center"&gt;To be completed after interview, prior to 1st sample collection visit.&lt;/p&gt;
</t>
  </si>
  <si>
    <t>${ST_URIURG}=1</t>
  </si>
  <si>
    <t>Enter 998 if participant cannot remember how long ago it was</t>
  </si>
  <si>
    <t>Ngati inde, dzina la maantibayotiki ndi chiyani?</t>
  </si>
  <si>
    <t>concat("CKD_SCREENING_TOOL_V01 ","_",${intdate},"_",${stid})</t>
  </si>
  <si>
    <t>format-date(${intdate}, '%Y')</t>
  </si>
  <si>
    <t>format-date(${intdate}, '%m')</t>
  </si>
  <si>
    <t xml:space="preserve">if(${intdate}-${ST_DCDATE}&lt;90 and not(${ST_DCDATEST}=4), "1",
  if(${ST_DCDATEST}=4 and (${scryydate}-${dcyydate})=0, "2",
    if(${ST_DCDATEST}=4 and (${scryydate}-${dcyydate})=1, "3",
      if(${ST_DCDATEST}=98, "4", '')
    )
  )
)
</t>
  </si>
  <si>
    <t>In the past  &lt;b&gt;2 WEEKS&lt;/b&gt;   have you had any of the following symptoms?</t>
  </si>
  <si>
    <t>&lt;b&gt;M'MASABATA AWIRI &lt;/b&gt; apitawa munakhalapo ndi zizindikiro zotsatirazi?</t>
  </si>
  <si>
    <t xml:space="preserve">&lt;h1&gt;• Proceed to next question  but delay urine collection &lt;/h1&gt;&lt;br&gt;
&lt;h1&gt;• Keep participant on field log and in diary to be revisited&lt;/h1&gt;&lt;br&gt;
&lt;h1&gt;• Recontact  participant in  ≥ 3 weeks’ time to reassess fitness for sample collection, once symptoms resolved, &lt;b&gt;taking into account menstrual period dates if female&lt;/b&gt;.&lt;/h1&gt;
</t>
  </si>
  <si>
    <t>ytost_mensper2</t>
  </si>
  <si>
    <t xml:space="preserve">&lt;h1&gt;• Proceed to the next question &lt;/h1&gt;&lt;br&gt;
&lt;h1&gt;• Delay urine sample collection &lt;/h1&gt;&lt;br&gt;
&lt;h1&gt;• When arranging date for delayed urine sample collection (delay by ≥ 3 weeks due to urine symptoms)&lt;/h1&gt;&lt;br&gt;
&lt;h1&gt;• When arranging revisit date take into account likely date of next menstrual period&lt;/h1&gt;&lt;br&gt;
&lt;h1&gt;• Keep participant on field log and in diary to be revisited&lt;/h1&gt;&lt;br&gt;
&lt;h1&gt;• Call participant to confirm visit  1-2 days before planned revisit, and check again about menstruation status at this point.&lt;/h1&gt;&lt;br&gt;
</t>
  </si>
  <si>
    <t>ytost_mensper3</t>
  </si>
  <si>
    <t xml:space="preserve">&lt;h1&gt;• Proceed to the next question &lt;/h1&gt;&lt;br&gt;
&lt;h1&gt;• Delay needed before urine collection – should be at least 2 days after final day of menstruation &lt;/h1&gt;&lt;br&gt;
&lt;h1&gt;• Keep participant on field log and in diary to be revisited&lt;/h1&gt;&lt;br&gt;
&lt;h1&gt;• If delay is more than a few days, re-contact  participant to confirm the date for sample collection 1-2 days before planned revisit.&lt;/h1&gt;&lt;br&gt;
</t>
  </si>
  <si>
    <t>Lembanipo chifukwa chakugonekera</t>
  </si>
  <si>
    <t>Kasi wakutolapo lwande wayowoyapo zakuti wali na vimanyikwiro ngati ivi  &lt;b&gt;MUMAZUŴA 14&lt;/b&gt; aya yajumphapo /  masabata yawiri ?</t>
  </si>
  <si>
    <t>Date should be earlier than today but not older than 90 days ago , if date unknown go back  and change.</t>
  </si>
  <si>
    <t>. &lt;= today()</t>
  </si>
  <si>
    <t>admdatechck</t>
  </si>
  <si>
    <t>nb_DCDATEFULL</t>
  </si>
  <si>
    <t>&lt;p style="color :red "&gt;${admdatechck}&lt;/p&gt;</t>
  </si>
  <si>
    <t>grp_admfulldte</t>
  </si>
  <si>
    <t>${admdatechck}!=""</t>
  </si>
  <si>
    <t>if(number(today()-${DCDATEFULL})&gt;=90, "Date of discharge from hospital  &lt;b&gt;CANNOT&lt;/b&gt; be more than 90 days  ago  ! ","")</t>
  </si>
  <si>
    <t xml:space="preserve">Ninyengo yitali wuli  mwakhala mukuona ivi? </t>
  </si>
  <si>
    <t>${ST_MENSSTOPD}&lt;2 and ${ST_MENSTUNIT}=1</t>
  </si>
  <si>
    <t xml:space="preserve"> ( ${ST_MENSPER}=1  and ${ST_URIFREQ}=0 and ${ST_URIURG}=0 and ${ST_URIINC}=0 and ${ST_URIDYS}=0)</t>
  </si>
  <si>
    <t>( ${ST_MENSPER}=1  and (${ST_URIFREQ}=1 or  ${ST_URIURG}=1 or  ${ST_URIINC}=1 or  ${ST_URIDYS}=1))</t>
  </si>
  <si>
    <t xml:space="preserve">Invalid  CNO ! CNO  must be 7 Digits </t>
  </si>
  <si>
    <t>(.=${cno_e1} and .!=${stid})</t>
  </si>
  <si>
    <t>Invalid CNO. CNOs must match and not equal to STID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</si>
</sst>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2"/>
      <color theme="1"/>
      <name val="Calibri"/>
      <family val="2"/>
      <scheme val="minor"/>
    </font>
    <font>
      <sz val="11"/>
      <color theme="1"/>
      <name val="Calibri"/>
      <family val="2"/>
      <scheme val="minor"/>
    </font>
    <font>
      <sz val="12"/>
      <color theme="1"/>
      <name val="Times New Roman"/>
      <family val="1"/>
    </font>
    <font>
      <sz val="9"/>
      <color theme="1"/>
      <name val="Times New Roman"/>
      <family val="1"/>
    </font>
    <font>
      <sz val="12"/>
      <color indexed="8"/>
      <name val="Calibri"/>
      <family val="2"/>
    </font>
    <font>
      <sz val="14"/>
      <color theme="1"/>
      <name val="Times New Roman"/>
      <family val="1"/>
    </font>
  </fonts>
  <fills count="12">
    <fill>
      <patternFill patternType="none"/>
    </fill>
    <fill>
      <patternFill patternType="gray125"/>
    </fill>
    <fill>
      <patternFill patternType="solid">
        <fgColor rgb="FFFFFF00"/>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5" tint="-0.249977111117893"/>
        <bgColor indexed="64"/>
      </patternFill>
    </fill>
    <fill>
      <patternFill patternType="solid">
        <fgColor theme="9"/>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FF40FF"/>
        <bgColor indexed="64"/>
      </patternFill>
    </fill>
  </fills>
  <borders count="1">
    <border>
      <left/>
      <right/>
      <top/>
      <bottom/>
      <diagonal/>
    </border>
  </borders>
  <cellStyleXfs count="3">
    <xf numFmtId="0" fontId="0" fillId="0" borderId="0"/>
    <xf numFmtId="0" fontId="1" fillId="0" borderId="0"/>
    <xf numFmtId="0" fontId="4" fillId="0" borderId="0"/>
  </cellStyleXfs>
  <cellXfs count="30">
    <xf numFmtId="0" fontId="0" fillId="0" borderId="0" xfId="0"/>
    <xf numFmtId="0" fontId="2" fillId="0" borderId="0" xfId="0" applyFont="1"/>
    <xf numFmtId="0" fontId="3" fillId="0" borderId="0" xfId="0" applyFont="1"/>
    <xf numFmtId="0" fontId="3" fillId="0" borderId="0" xfId="0" applyFont="1" applyAlignment="1">
      <alignment horizontal="right"/>
    </xf>
    <xf numFmtId="0" fontId="5" fillId="0" borderId="0" xfId="0" applyFont="1"/>
    <xf numFmtId="0" fontId="2" fillId="2" borderId="0" xfId="0" applyFont="1" applyFill="1"/>
    <xf numFmtId="0" fontId="5" fillId="3" borderId="0" xfId="0" applyFont="1" applyFill="1"/>
    <xf numFmtId="0" fontId="2" fillId="3" borderId="0" xfId="0" applyFont="1" applyFill="1"/>
    <xf numFmtId="0" fontId="5" fillId="3" borderId="0" xfId="0" applyFont="1" applyFill="1" applyAlignment="1">
      <alignment wrapText="1"/>
    </xf>
    <xf numFmtId="0" fontId="2" fillId="4" borderId="0" xfId="0" applyFont="1" applyFill="1"/>
    <xf numFmtId="0" fontId="2" fillId="6" borderId="0" xfId="0" applyFont="1" applyFill="1"/>
    <xf numFmtId="0" fontId="5" fillId="5" borderId="0" xfId="0" applyFont="1" applyFill="1"/>
    <xf numFmtId="0" fontId="2" fillId="7" borderId="0" xfId="0" applyFont="1" applyFill="1"/>
    <xf numFmtId="0" fontId="5" fillId="7" borderId="0" xfId="0" applyFont="1" applyFill="1"/>
    <xf numFmtId="0" fontId="2" fillId="7" borderId="0" xfId="0" applyFont="1" applyFill="1" applyAlignment="1">
      <alignment wrapText="1"/>
    </xf>
    <xf numFmtId="0" fontId="5" fillId="7" borderId="0" xfId="0" applyFont="1" applyFill="1" applyAlignment="1">
      <alignment wrapText="1"/>
    </xf>
    <xf numFmtId="0" fontId="2" fillId="8" borderId="0" xfId="0" applyFont="1" applyFill="1"/>
    <xf numFmtId="0" fontId="2" fillId="8" borderId="0" xfId="0" applyFont="1" applyFill="1" applyAlignment="1">
      <alignment wrapText="1"/>
    </xf>
    <xf numFmtId="0" fontId="5" fillId="2" borderId="0" xfId="0" applyFont="1" applyFill="1"/>
    <xf numFmtId="0" fontId="5" fillId="9" borderId="0" xfId="0" applyFont="1" applyFill="1"/>
    <xf numFmtId="0" fontId="2" fillId="9" borderId="0" xfId="0" applyFont="1" applyFill="1"/>
    <xf numFmtId="0" fontId="5" fillId="10" borderId="0" xfId="0" applyFont="1" applyFill="1"/>
    <xf numFmtId="0" fontId="2" fillId="10" borderId="0" xfId="0" applyFont="1" applyFill="1"/>
    <xf numFmtId="0" fontId="5" fillId="10" borderId="0" xfId="0" applyFont="1" applyFill="1" applyAlignment="1">
      <alignment wrapText="1"/>
    </xf>
    <xf numFmtId="0" fontId="2" fillId="2" borderId="0" xfId="0" applyFont="1" applyFill="1" applyAlignment="1">
      <alignment wrapText="1"/>
    </xf>
    <xf numFmtId="0" fontId="5" fillId="6" borderId="0" xfId="0" applyFont="1" applyFill="1"/>
    <xf numFmtId="0" fontId="5" fillId="6" borderId="0" xfId="0" applyFont="1" applyFill="1" applyAlignment="1">
      <alignment wrapText="1"/>
    </xf>
    <xf numFmtId="0" fontId="3" fillId="2" borderId="0" xfId="0" applyFont="1" applyFill="1"/>
    <xf numFmtId="0" fontId="3" fillId="2" borderId="0" xfId="0" applyFont="1" applyFill="1" applyAlignment="1">
      <alignment horizontal="right"/>
    </xf>
    <xf numFmtId="0" fontId="2" fillId="11" borderId="0" xfId="0" applyFont="1" applyFill="1"/>
  </cellXfs>
  <cellStyles count="3">
    <cellStyle name="Normal" xfId="0" builtinId="0"/>
    <cellStyle name="Normal 2" xfId="1" xr:uid="{00000000-0005-0000-0000-000001000000}"/>
    <cellStyle name="Normal 5" xfId="2" xr:uid="{00000000-0005-0000-0000-000002000000}"/>
  </cellStyles>
  <dxfs count="0"/>
  <tableStyles count="0" defaultTableStyle="TableStyleMedium2" defaultPivotStyle="PivotStyleLight16"/>
  <colors>
    <mruColors>
      <color rgb="FFFF4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90"/>
  <sheetViews>
    <sheetView tabSelected="1" zoomScale="70" zoomScaleNormal="70" workbookViewId="0">
      <pane ySplit="1" topLeftCell="A14" activePane="bottomLeft" state="frozen"/>
      <selection pane="bottomLeft" activeCell="I25" sqref="I25"/>
    </sheetView>
  </sheetViews>
  <sheetFormatPr defaultColWidth="33" defaultRowHeight="18" x14ac:dyDescent="0.35"/>
  <cols>
    <col min="1" max="1" width="21.3984375" style="1" bestFit="1" customWidth="1"/>
    <col min="2" max="2" width="23.8984375" style="1" customWidth="1"/>
    <col min="3" max="3" width="39" style="1" customWidth="1"/>
    <col min="4" max="4" width="16.09765625" style="1" customWidth="1"/>
    <col min="5" max="5" width="29.19921875" style="1" customWidth="1"/>
    <col min="6" max="6" width="26.5" style="1" customWidth="1"/>
    <col min="7" max="7" width="25.59765625" style="1" customWidth="1"/>
    <col min="8" max="8" width="15.3984375" style="1" customWidth="1"/>
    <col min="9" max="9" width="18.59765625" style="1" customWidth="1"/>
    <col min="10" max="10" width="18.69921875" style="1" customWidth="1"/>
    <col min="11" max="11" width="19.5" style="4" customWidth="1"/>
    <col min="12" max="12" width="11" style="1" bestFit="1" customWidth="1"/>
    <col min="13" max="13" width="8.69921875" style="1" bestFit="1" customWidth="1"/>
    <col min="14" max="14" width="9.19921875" style="1" customWidth="1"/>
    <col min="15" max="15" width="8.69921875" style="1" customWidth="1"/>
    <col min="16" max="16384" width="33" style="1"/>
  </cols>
  <sheetData>
    <row r="1" spans="1:20" x14ac:dyDescent="0.35">
      <c r="A1" s="4" t="s">
        <v>0</v>
      </c>
      <c r="B1" s="4" t="s">
        <v>1</v>
      </c>
      <c r="C1" s="4" t="s">
        <v>2</v>
      </c>
      <c r="D1" s="4" t="s">
        <v>3</v>
      </c>
      <c r="E1" s="4" t="s">
        <v>4</v>
      </c>
      <c r="F1" s="4" t="s">
        <v>5</v>
      </c>
      <c r="G1" s="4" t="s">
        <v>6</v>
      </c>
      <c r="H1" s="4" t="s">
        <v>7</v>
      </c>
      <c r="I1" s="4" t="s">
        <v>8</v>
      </c>
      <c r="J1" s="4" t="s">
        <v>9</v>
      </c>
      <c r="K1" s="4" t="s">
        <v>10</v>
      </c>
      <c r="L1" s="4" t="s">
        <v>11</v>
      </c>
      <c r="M1" s="4" t="s">
        <v>12</v>
      </c>
      <c r="N1" s="4" t="s">
        <v>13</v>
      </c>
      <c r="O1" s="4" t="s">
        <v>14</v>
      </c>
      <c r="P1" s="4" t="s">
        <v>15</v>
      </c>
      <c r="Q1" s="4" t="s">
        <v>16</v>
      </c>
      <c r="R1" s="4" t="s">
        <v>17</v>
      </c>
      <c r="S1" s="4" t="s">
        <v>18</v>
      </c>
      <c r="T1" s="4" t="s">
        <v>19</v>
      </c>
    </row>
    <row r="2" spans="1:20" x14ac:dyDescent="0.35">
      <c r="A2" s="4" t="s">
        <v>20</v>
      </c>
      <c r="B2" s="4" t="s">
        <v>20</v>
      </c>
      <c r="C2" s="4"/>
      <c r="D2" s="4"/>
      <c r="E2" s="4"/>
      <c r="F2" s="4"/>
      <c r="G2" s="4"/>
      <c r="H2" s="4"/>
      <c r="I2" s="4"/>
      <c r="J2" s="4"/>
      <c r="L2" s="4"/>
      <c r="M2" s="4"/>
      <c r="N2" s="4"/>
      <c r="O2" s="4"/>
      <c r="P2" s="4"/>
      <c r="Q2" s="4"/>
      <c r="R2" s="4"/>
      <c r="S2" s="4"/>
      <c r="T2" s="4"/>
    </row>
    <row r="3" spans="1:20" x14ac:dyDescent="0.35">
      <c r="A3" s="4" t="s">
        <v>21</v>
      </c>
      <c r="B3" s="4" t="s">
        <v>21</v>
      </c>
      <c r="C3" s="4"/>
      <c r="D3" s="4"/>
      <c r="E3" s="4"/>
      <c r="F3" s="4"/>
      <c r="G3" s="4"/>
      <c r="H3" s="4"/>
      <c r="I3" s="4"/>
      <c r="J3" s="4"/>
      <c r="L3" s="4"/>
      <c r="M3" s="4"/>
      <c r="N3" s="4"/>
      <c r="O3" s="4"/>
      <c r="P3" s="4"/>
      <c r="Q3" s="4"/>
      <c r="R3" s="4"/>
      <c r="S3" s="4"/>
      <c r="T3" s="4"/>
    </row>
    <row r="4" spans="1:20" x14ac:dyDescent="0.35">
      <c r="A4" s="4" t="s">
        <v>22</v>
      </c>
      <c r="B4" s="4" t="s">
        <v>22</v>
      </c>
      <c r="C4" s="4"/>
      <c r="D4" s="4"/>
      <c r="E4" s="4"/>
      <c r="F4" s="4"/>
      <c r="G4" s="4"/>
      <c r="H4" s="4"/>
      <c r="I4" s="4"/>
      <c r="J4" s="4"/>
      <c r="L4" s="4"/>
      <c r="M4" s="4"/>
      <c r="N4" s="4"/>
      <c r="O4" s="4"/>
      <c r="P4" s="4"/>
      <c r="Q4" s="4"/>
      <c r="R4" s="4"/>
      <c r="S4" s="4"/>
      <c r="T4" s="4"/>
    </row>
    <row r="5" spans="1:20" x14ac:dyDescent="0.35">
      <c r="A5" s="4" t="s">
        <v>23</v>
      </c>
      <c r="B5" s="4" t="s">
        <v>23</v>
      </c>
      <c r="C5" s="4"/>
      <c r="D5" s="4"/>
      <c r="E5" s="4"/>
      <c r="F5" s="4"/>
      <c r="G5" s="4"/>
      <c r="H5" s="4"/>
      <c r="I5" s="4"/>
      <c r="J5" s="4"/>
      <c r="L5" s="4"/>
      <c r="M5" s="4"/>
      <c r="N5" s="4"/>
      <c r="O5" s="4"/>
      <c r="P5" s="4"/>
      <c r="Q5" s="4"/>
      <c r="R5" s="4"/>
      <c r="S5" s="4"/>
      <c r="T5" s="4"/>
    </row>
    <row r="6" spans="1:20" x14ac:dyDescent="0.35">
      <c r="A6" s="4" t="s">
        <v>24</v>
      </c>
      <c r="B6" s="4" t="s">
        <v>25</v>
      </c>
      <c r="C6" s="4"/>
      <c r="D6" s="4"/>
      <c r="E6" s="4"/>
      <c r="F6" s="4"/>
      <c r="G6" s="4"/>
      <c r="H6" s="4"/>
      <c r="I6" s="4"/>
      <c r="J6" s="4"/>
      <c r="L6" s="4"/>
      <c r="M6" s="4"/>
      <c r="N6" s="4"/>
      <c r="O6" s="4"/>
      <c r="P6" s="4"/>
      <c r="Q6" s="4"/>
      <c r="R6" s="4"/>
      <c r="S6" s="4"/>
      <c r="T6" s="4"/>
    </row>
    <row r="7" spans="1:20" s="7" customFormat="1" ht="15" customHeight="1" x14ac:dyDescent="0.35">
      <c r="A7" s="6" t="s">
        <v>79</v>
      </c>
      <c r="B7" s="6" t="s">
        <v>27</v>
      </c>
      <c r="C7" s="8" t="s">
        <v>87</v>
      </c>
      <c r="D7" s="8" t="s">
        <v>262</v>
      </c>
      <c r="E7" s="8" t="s">
        <v>311</v>
      </c>
      <c r="F7" s="6"/>
      <c r="G7" s="6"/>
      <c r="H7" s="6"/>
      <c r="I7" s="6"/>
      <c r="J7" s="6"/>
      <c r="K7" s="6"/>
      <c r="L7" s="6"/>
      <c r="M7" s="6"/>
      <c r="N7" s="6"/>
      <c r="O7" s="6"/>
      <c r="P7" s="6"/>
      <c r="Q7" s="6"/>
      <c r="R7" s="6"/>
      <c r="S7" s="6"/>
      <c r="T7" s="6"/>
    </row>
    <row r="8" spans="1:20" s="10" customFormat="1" ht="15" customHeight="1" x14ac:dyDescent="0.35">
      <c r="A8" s="25" t="s">
        <v>40</v>
      </c>
      <c r="B8" s="25" t="s">
        <v>259</v>
      </c>
      <c r="C8" s="26"/>
      <c r="D8" s="26"/>
      <c r="E8" s="26"/>
      <c r="F8" s="25"/>
      <c r="G8" s="25"/>
      <c r="H8" s="25"/>
      <c r="I8" s="25"/>
      <c r="J8" s="25"/>
      <c r="K8" s="25"/>
      <c r="L8" s="25" t="s">
        <v>68</v>
      </c>
      <c r="M8" s="25"/>
      <c r="N8" s="25"/>
      <c r="O8" s="25"/>
      <c r="P8" s="25"/>
      <c r="Q8" s="25"/>
      <c r="R8" s="25"/>
      <c r="S8" s="25"/>
      <c r="T8" s="25"/>
    </row>
    <row r="9" spans="1:20" s="4" customFormat="1" x14ac:dyDescent="0.35">
      <c r="A9" s="4" t="s">
        <v>32</v>
      </c>
      <c r="B9" s="4" t="s">
        <v>260</v>
      </c>
      <c r="C9" s="4" t="s">
        <v>261</v>
      </c>
      <c r="D9" s="4" t="s">
        <v>261</v>
      </c>
      <c r="E9" s="4" t="s">
        <v>261</v>
      </c>
      <c r="I9" s="4" t="s">
        <v>36</v>
      </c>
      <c r="J9" s="4" t="s">
        <v>85</v>
      </c>
      <c r="L9" s="4" t="s">
        <v>34</v>
      </c>
      <c r="M9" s="4" t="s">
        <v>33</v>
      </c>
    </row>
    <row r="10" spans="1:20" s="4" customFormat="1" ht="15" customHeight="1" x14ac:dyDescent="0.35">
      <c r="A10" s="4" t="s">
        <v>80</v>
      </c>
      <c r="B10" s="4" t="s">
        <v>227</v>
      </c>
      <c r="C10" s="4" t="s">
        <v>228</v>
      </c>
      <c r="D10" s="4" t="s">
        <v>228</v>
      </c>
      <c r="E10" s="4" t="s">
        <v>228</v>
      </c>
      <c r="I10" s="4" t="s">
        <v>36</v>
      </c>
      <c r="J10" s="4" t="s">
        <v>229</v>
      </c>
      <c r="M10" s="4" t="s">
        <v>33</v>
      </c>
    </row>
    <row r="11" spans="1:20" s="10" customFormat="1" ht="15" customHeight="1" x14ac:dyDescent="0.35">
      <c r="A11" s="25" t="s">
        <v>41</v>
      </c>
      <c r="B11" s="25" t="s">
        <v>259</v>
      </c>
      <c r="C11" s="26"/>
      <c r="D11" s="26"/>
      <c r="E11" s="26"/>
      <c r="F11" s="25"/>
      <c r="G11" s="25"/>
      <c r="H11" s="25"/>
      <c r="I11" s="25"/>
      <c r="J11" s="25"/>
      <c r="K11" s="25"/>
      <c r="L11" s="25"/>
      <c r="M11" s="25"/>
      <c r="N11" s="25"/>
      <c r="O11" s="25"/>
      <c r="P11" s="25"/>
      <c r="Q11" s="25"/>
      <c r="R11" s="25"/>
      <c r="S11" s="25"/>
      <c r="T11" s="25"/>
    </row>
    <row r="12" spans="1:20" x14ac:dyDescent="0.35">
      <c r="A12" s="4" t="s">
        <v>37</v>
      </c>
      <c r="B12" s="4" t="s">
        <v>42</v>
      </c>
      <c r="C12" s="4" t="s">
        <v>39</v>
      </c>
      <c r="D12" s="4" t="s">
        <v>39</v>
      </c>
      <c r="E12" s="4" t="s">
        <v>39</v>
      </c>
      <c r="F12" s="4"/>
      <c r="G12" s="4"/>
      <c r="H12" s="4"/>
      <c r="I12" s="4"/>
      <c r="J12" s="4"/>
      <c r="L12" s="4"/>
      <c r="M12" s="4" t="s">
        <v>33</v>
      </c>
      <c r="N12" s="4"/>
      <c r="O12" s="4"/>
      <c r="P12" s="4"/>
      <c r="Q12" s="4"/>
      <c r="R12" s="4"/>
      <c r="S12" s="4"/>
      <c r="T12" s="4"/>
    </row>
    <row r="13" spans="1:20" s="5" customFormat="1" x14ac:dyDescent="0.35">
      <c r="A13" s="18" t="s">
        <v>230</v>
      </c>
      <c r="B13" s="18" t="s">
        <v>231</v>
      </c>
      <c r="C13" s="18"/>
      <c r="D13" s="18"/>
      <c r="E13" s="18"/>
      <c r="F13" s="18"/>
      <c r="G13" s="18"/>
      <c r="H13" s="18"/>
      <c r="I13" s="18"/>
      <c r="J13" s="18"/>
      <c r="K13" s="18"/>
      <c r="L13" s="18"/>
      <c r="M13" s="18"/>
      <c r="N13" s="18"/>
      <c r="O13" s="18"/>
      <c r="P13" s="18" t="s">
        <v>232</v>
      </c>
      <c r="Q13" s="18"/>
      <c r="R13" s="18"/>
      <c r="S13" s="18"/>
      <c r="T13" s="18"/>
    </row>
    <row r="14" spans="1:20" s="20" customFormat="1" x14ac:dyDescent="0.35">
      <c r="A14" s="19" t="s">
        <v>40</v>
      </c>
      <c r="B14" s="19" t="s">
        <v>233</v>
      </c>
      <c r="C14" s="19" t="s">
        <v>234</v>
      </c>
      <c r="D14" s="19" t="s">
        <v>234</v>
      </c>
      <c r="E14" s="19" t="s">
        <v>234</v>
      </c>
      <c r="F14" s="19"/>
      <c r="G14" s="19"/>
      <c r="H14" s="19"/>
      <c r="I14" s="19"/>
      <c r="J14" s="19"/>
      <c r="K14" s="19" t="s">
        <v>235</v>
      </c>
      <c r="L14" s="19" t="s">
        <v>68</v>
      </c>
      <c r="M14" s="19"/>
      <c r="N14" s="19"/>
      <c r="O14" s="19"/>
      <c r="P14" s="19"/>
      <c r="Q14" s="19"/>
      <c r="R14" s="19"/>
      <c r="S14" s="19"/>
      <c r="T14" s="19"/>
    </row>
    <row r="15" spans="1:20" s="22" customFormat="1" x14ac:dyDescent="0.35">
      <c r="A15" s="21" t="s">
        <v>79</v>
      </c>
      <c r="B15" s="21" t="s">
        <v>236</v>
      </c>
      <c r="C15" s="21" t="s">
        <v>258</v>
      </c>
      <c r="D15" s="21" t="s">
        <v>258</v>
      </c>
      <c r="E15" s="21" t="s">
        <v>258</v>
      </c>
      <c r="F15" s="21" t="s">
        <v>237</v>
      </c>
      <c r="G15" s="21" t="s">
        <v>237</v>
      </c>
      <c r="H15" s="21" t="s">
        <v>237</v>
      </c>
      <c r="I15" s="21"/>
      <c r="J15" s="21"/>
      <c r="K15" s="21"/>
      <c r="L15" s="21"/>
      <c r="M15" s="21"/>
      <c r="N15" s="21"/>
      <c r="O15" s="21"/>
      <c r="P15" s="21"/>
      <c r="Q15" s="21"/>
      <c r="R15" s="21"/>
      <c r="S15" s="21"/>
      <c r="T15" s="21"/>
    </row>
    <row r="16" spans="1:20" s="4" customFormat="1" x14ac:dyDescent="0.35">
      <c r="A16" s="4" t="s">
        <v>238</v>
      </c>
      <c r="B16" s="4" t="s">
        <v>239</v>
      </c>
      <c r="C16" s="4" t="s">
        <v>240</v>
      </c>
      <c r="D16" s="4" t="s">
        <v>240</v>
      </c>
      <c r="E16" s="4" t="s">
        <v>240</v>
      </c>
      <c r="L16" s="4" t="s">
        <v>241</v>
      </c>
      <c r="M16" s="4" t="s">
        <v>33</v>
      </c>
    </row>
    <row r="17" spans="1:20" s="19" customFormat="1" x14ac:dyDescent="0.35">
      <c r="A17" s="19" t="s">
        <v>41</v>
      </c>
      <c r="B17" s="19" t="s">
        <v>233</v>
      </c>
    </row>
    <row r="18" spans="1:20" x14ac:dyDescent="0.35">
      <c r="A18" s="1" t="s">
        <v>46</v>
      </c>
      <c r="B18" s="1" t="s">
        <v>47</v>
      </c>
      <c r="C18" s="1" t="s">
        <v>81</v>
      </c>
      <c r="D18" s="1" t="s">
        <v>81</v>
      </c>
      <c r="E18" s="1" t="s">
        <v>81</v>
      </c>
    </row>
    <row r="19" spans="1:20" x14ac:dyDescent="0.35">
      <c r="A19" s="1" t="s">
        <v>31</v>
      </c>
      <c r="B19" s="1" t="s">
        <v>48</v>
      </c>
      <c r="C19" s="1" t="s">
        <v>82</v>
      </c>
      <c r="D19" s="1" t="s">
        <v>82</v>
      </c>
      <c r="E19" s="1" t="s">
        <v>82</v>
      </c>
      <c r="I19" s="1" t="s">
        <v>52</v>
      </c>
      <c r="J19" s="1" t="s">
        <v>53</v>
      </c>
      <c r="K19" s="4" t="s">
        <v>49</v>
      </c>
      <c r="L19" s="1" t="s">
        <v>35</v>
      </c>
      <c r="M19" s="1" t="s">
        <v>33</v>
      </c>
    </row>
    <row r="20" spans="1:20" x14ac:dyDescent="0.35">
      <c r="A20" s="1" t="s">
        <v>31</v>
      </c>
      <c r="B20" s="1" t="s">
        <v>71</v>
      </c>
      <c r="C20" s="1" t="s">
        <v>83</v>
      </c>
      <c r="D20" s="1" t="s">
        <v>83</v>
      </c>
      <c r="E20" s="1" t="s">
        <v>83</v>
      </c>
      <c r="I20" s="1" t="s">
        <v>51</v>
      </c>
      <c r="J20" s="1" t="s">
        <v>54</v>
      </c>
      <c r="K20" s="4" t="s">
        <v>50</v>
      </c>
      <c r="L20" s="1" t="s">
        <v>35</v>
      </c>
      <c r="M20" s="1" t="s">
        <v>33</v>
      </c>
    </row>
    <row r="21" spans="1:20" x14ac:dyDescent="0.35">
      <c r="A21" s="1" t="s">
        <v>31</v>
      </c>
      <c r="B21" s="1" t="s">
        <v>72</v>
      </c>
      <c r="C21" s="1" t="s">
        <v>84</v>
      </c>
      <c r="D21" s="1" t="s">
        <v>84</v>
      </c>
      <c r="E21" s="1" t="s">
        <v>84</v>
      </c>
      <c r="I21" s="1" t="s">
        <v>75</v>
      </c>
      <c r="J21" s="1" t="s">
        <v>53</v>
      </c>
      <c r="K21" s="4" t="s">
        <v>50</v>
      </c>
      <c r="L21" s="1" t="s">
        <v>35</v>
      </c>
      <c r="M21" s="1" t="s">
        <v>33</v>
      </c>
    </row>
    <row r="22" spans="1:20" x14ac:dyDescent="0.35">
      <c r="A22" s="1" t="s">
        <v>46</v>
      </c>
      <c r="B22" s="1" t="s">
        <v>58</v>
      </c>
      <c r="C22" s="1" t="s">
        <v>55</v>
      </c>
      <c r="D22" s="1" t="s">
        <v>55</v>
      </c>
      <c r="E22" s="1" t="s">
        <v>55</v>
      </c>
    </row>
    <row r="23" spans="1:20" x14ac:dyDescent="0.35">
      <c r="A23" s="1" t="s">
        <v>31</v>
      </c>
      <c r="B23" s="1" t="s">
        <v>59</v>
      </c>
      <c r="C23" s="1" t="s">
        <v>76</v>
      </c>
      <c r="D23" s="1" t="s">
        <v>56</v>
      </c>
      <c r="E23" s="1" t="s">
        <v>56</v>
      </c>
      <c r="I23" s="1" t="s">
        <v>63</v>
      </c>
      <c r="J23" s="1" t="s">
        <v>64</v>
      </c>
      <c r="K23" s="4" t="s">
        <v>61</v>
      </c>
      <c r="L23" s="1" t="s">
        <v>35</v>
      </c>
      <c r="M23" s="1" t="s">
        <v>33</v>
      </c>
    </row>
    <row r="24" spans="1:20" ht="15.6" x14ac:dyDescent="0.3">
      <c r="A24" s="1" t="s">
        <v>31</v>
      </c>
      <c r="B24" s="1" t="s">
        <v>73</v>
      </c>
      <c r="C24" s="1" t="s">
        <v>57</v>
      </c>
      <c r="D24" s="1" t="s">
        <v>57</v>
      </c>
      <c r="E24" s="1" t="s">
        <v>57</v>
      </c>
      <c r="I24" s="1" t="s">
        <v>51</v>
      </c>
      <c r="J24" s="1" t="s">
        <v>340</v>
      </c>
      <c r="K24" s="1" t="s">
        <v>62</v>
      </c>
      <c r="L24" s="1" t="s">
        <v>35</v>
      </c>
      <c r="M24" s="1" t="s">
        <v>33</v>
      </c>
    </row>
    <row r="25" spans="1:20" ht="15.6" x14ac:dyDescent="0.3">
      <c r="A25" s="1" t="s">
        <v>31</v>
      </c>
      <c r="B25" s="1" t="s">
        <v>74</v>
      </c>
      <c r="C25" s="1" t="s">
        <v>56</v>
      </c>
      <c r="D25" s="1" t="s">
        <v>56</v>
      </c>
      <c r="E25" s="1" t="s">
        <v>56</v>
      </c>
      <c r="I25" s="1" t="s">
        <v>341</v>
      </c>
      <c r="J25" s="1" t="s">
        <v>342</v>
      </c>
      <c r="K25" s="1" t="s">
        <v>62</v>
      </c>
      <c r="L25" s="1" t="s">
        <v>35</v>
      </c>
      <c r="M25" s="1" t="s">
        <v>33</v>
      </c>
    </row>
    <row r="26" spans="1:20" s="5" customFormat="1" ht="15.6" x14ac:dyDescent="0.3">
      <c r="A26" s="5" t="s">
        <v>15</v>
      </c>
      <c r="B26" s="5" t="s">
        <v>45</v>
      </c>
      <c r="C26" s="5" t="s">
        <v>69</v>
      </c>
      <c r="P26" s="5" t="s">
        <v>77</v>
      </c>
    </row>
    <row r="27" spans="1:20" s="5" customFormat="1" ht="15.6" x14ac:dyDescent="0.3">
      <c r="A27" s="5" t="s">
        <v>15</v>
      </c>
      <c r="B27" s="5" t="s">
        <v>60</v>
      </c>
      <c r="C27" s="5" t="s">
        <v>70</v>
      </c>
      <c r="P27" s="5" t="s">
        <v>78</v>
      </c>
    </row>
    <row r="28" spans="1:20" s="20" customFormat="1" x14ac:dyDescent="0.35">
      <c r="A28" s="19" t="s">
        <v>40</v>
      </c>
      <c r="B28" s="19" t="s">
        <v>242</v>
      </c>
      <c r="C28" s="19" t="s">
        <v>243</v>
      </c>
      <c r="D28" s="19" t="s">
        <v>243</v>
      </c>
      <c r="E28" s="19" t="s">
        <v>243</v>
      </c>
      <c r="F28" s="19"/>
      <c r="G28" s="19"/>
      <c r="H28" s="19"/>
      <c r="I28" s="19"/>
      <c r="J28" s="19"/>
      <c r="K28" s="19"/>
      <c r="L28" s="19" t="s">
        <v>68</v>
      </c>
      <c r="M28" s="19"/>
      <c r="N28" s="19"/>
      <c r="O28" s="19"/>
      <c r="P28" s="19"/>
      <c r="Q28" s="19"/>
      <c r="R28" s="19"/>
      <c r="S28" s="19"/>
      <c r="T28" s="19"/>
    </row>
    <row r="29" spans="1:20" s="22" customFormat="1" ht="15" customHeight="1" x14ac:dyDescent="0.35">
      <c r="A29" s="21" t="s">
        <v>79</v>
      </c>
      <c r="B29" s="21" t="s">
        <v>244</v>
      </c>
      <c r="C29" s="23" t="s">
        <v>245</v>
      </c>
      <c r="D29" s="23" t="s">
        <v>245</v>
      </c>
      <c r="E29" s="23" t="s">
        <v>245</v>
      </c>
      <c r="F29" s="21" t="s">
        <v>246</v>
      </c>
      <c r="G29" s="21" t="s">
        <v>246</v>
      </c>
      <c r="H29" s="21" t="s">
        <v>246</v>
      </c>
      <c r="I29" s="21"/>
      <c r="J29" s="21"/>
      <c r="K29" s="21"/>
      <c r="L29" s="21"/>
      <c r="M29" s="21"/>
      <c r="N29" s="21"/>
      <c r="O29" s="21"/>
      <c r="P29" s="21"/>
      <c r="Q29" s="21"/>
      <c r="R29" s="21"/>
      <c r="S29" s="21"/>
      <c r="T29" s="21"/>
    </row>
    <row r="30" spans="1:20" s="4" customFormat="1" x14ac:dyDescent="0.35">
      <c r="A30" s="4" t="s">
        <v>238</v>
      </c>
      <c r="B30" s="4" t="s">
        <v>247</v>
      </c>
      <c r="C30" s="4" t="s">
        <v>240</v>
      </c>
      <c r="D30" s="4" t="s">
        <v>240</v>
      </c>
      <c r="E30" s="4" t="s">
        <v>240</v>
      </c>
      <c r="L30" s="4" t="s">
        <v>241</v>
      </c>
      <c r="M30" s="4" t="s">
        <v>33</v>
      </c>
    </row>
    <row r="31" spans="1:20" s="19" customFormat="1" x14ac:dyDescent="0.35">
      <c r="A31" s="19" t="s">
        <v>41</v>
      </c>
      <c r="B31" s="19" t="s">
        <v>242</v>
      </c>
    </row>
    <row r="32" spans="1:20" s="9" customFormat="1" ht="15.6" x14ac:dyDescent="0.3">
      <c r="A32" s="9" t="s">
        <v>88</v>
      </c>
      <c r="B32" s="9" t="s">
        <v>65</v>
      </c>
      <c r="C32" s="9" t="s">
        <v>90</v>
      </c>
      <c r="D32" s="9" t="s">
        <v>90</v>
      </c>
      <c r="E32" s="9" t="s">
        <v>90</v>
      </c>
      <c r="L32" s="9" t="s">
        <v>80</v>
      </c>
      <c r="M32" s="9" t="s">
        <v>33</v>
      </c>
    </row>
    <row r="33" spans="1:13" s="11" customFormat="1" x14ac:dyDescent="0.35">
      <c r="A33" s="11" t="s">
        <v>40</v>
      </c>
      <c r="B33" s="11" t="s">
        <v>111</v>
      </c>
      <c r="C33" s="11" t="s">
        <v>319</v>
      </c>
      <c r="D33" s="11" t="s">
        <v>320</v>
      </c>
      <c r="E33" s="11" t="s">
        <v>327</v>
      </c>
      <c r="L33" s="11" t="s">
        <v>68</v>
      </c>
      <c r="M33" s="11" t="s">
        <v>33</v>
      </c>
    </row>
    <row r="34" spans="1:13" s="9" customFormat="1" ht="15.6" x14ac:dyDescent="0.3">
      <c r="A34" s="9" t="s">
        <v>115</v>
      </c>
      <c r="B34" s="9" t="s">
        <v>91</v>
      </c>
      <c r="C34" s="9" t="s">
        <v>101</v>
      </c>
      <c r="D34" s="9" t="s">
        <v>263</v>
      </c>
      <c r="E34" s="9" t="s">
        <v>285</v>
      </c>
      <c r="M34" s="9" t="s">
        <v>33</v>
      </c>
    </row>
    <row r="35" spans="1:13" s="9" customFormat="1" ht="15.6" x14ac:dyDescent="0.3">
      <c r="A35" s="9" t="s">
        <v>116</v>
      </c>
      <c r="B35" s="9" t="s">
        <v>100</v>
      </c>
      <c r="C35" s="9" t="s">
        <v>102</v>
      </c>
      <c r="D35" s="9" t="s">
        <v>264</v>
      </c>
      <c r="E35" s="9" t="s">
        <v>286</v>
      </c>
      <c r="K35" s="9" t="s">
        <v>186</v>
      </c>
      <c r="M35" s="9" t="s">
        <v>33</v>
      </c>
    </row>
    <row r="36" spans="1:13" s="9" customFormat="1" ht="15.6" x14ac:dyDescent="0.3">
      <c r="A36" s="9" t="s">
        <v>115</v>
      </c>
      <c r="B36" s="9" t="s">
        <v>92</v>
      </c>
      <c r="C36" s="9" t="s">
        <v>103</v>
      </c>
      <c r="D36" s="9" t="s">
        <v>265</v>
      </c>
      <c r="E36" s="9" t="s">
        <v>287</v>
      </c>
      <c r="M36" s="9" t="s">
        <v>33</v>
      </c>
    </row>
    <row r="37" spans="1:13" s="29" customFormat="1" ht="15.6" x14ac:dyDescent="0.3">
      <c r="A37" s="29" t="s">
        <v>116</v>
      </c>
      <c r="B37" s="29" t="s">
        <v>93</v>
      </c>
      <c r="C37" s="29" t="s">
        <v>102</v>
      </c>
      <c r="D37" s="29" t="s">
        <v>264</v>
      </c>
      <c r="E37" s="29" t="s">
        <v>286</v>
      </c>
      <c r="K37" s="29" t="s">
        <v>312</v>
      </c>
      <c r="M37" s="29" t="s">
        <v>33</v>
      </c>
    </row>
    <row r="38" spans="1:13" s="9" customFormat="1" ht="15.6" x14ac:dyDescent="0.3">
      <c r="A38" s="9" t="s">
        <v>115</v>
      </c>
      <c r="B38" s="9" t="s">
        <v>94</v>
      </c>
      <c r="C38" s="9" t="s">
        <v>104</v>
      </c>
      <c r="D38" s="9" t="s">
        <v>266</v>
      </c>
      <c r="E38" s="9" t="s">
        <v>288</v>
      </c>
      <c r="M38" s="9" t="s">
        <v>33</v>
      </c>
    </row>
    <row r="39" spans="1:13" s="9" customFormat="1" ht="15.6" x14ac:dyDescent="0.3">
      <c r="A39" s="9" t="s">
        <v>116</v>
      </c>
      <c r="B39" s="9" t="s">
        <v>95</v>
      </c>
      <c r="C39" s="9" t="s">
        <v>102</v>
      </c>
      <c r="D39" s="9" t="s">
        <v>264</v>
      </c>
      <c r="E39" s="9" t="s">
        <v>286</v>
      </c>
      <c r="K39" s="9" t="s">
        <v>187</v>
      </c>
      <c r="M39" s="9" t="s">
        <v>33</v>
      </c>
    </row>
    <row r="40" spans="1:13" s="9" customFormat="1" ht="15.6" x14ac:dyDescent="0.3">
      <c r="A40" s="9" t="s">
        <v>115</v>
      </c>
      <c r="B40" s="9" t="s">
        <v>96</v>
      </c>
      <c r="C40" s="9" t="s">
        <v>105</v>
      </c>
      <c r="D40" s="9" t="s">
        <v>267</v>
      </c>
      <c r="E40" s="9" t="s">
        <v>289</v>
      </c>
      <c r="M40" s="9" t="s">
        <v>33</v>
      </c>
    </row>
    <row r="41" spans="1:13" s="9" customFormat="1" ht="15.6" x14ac:dyDescent="0.3">
      <c r="A41" s="9" t="s">
        <v>116</v>
      </c>
      <c r="B41" s="9" t="s">
        <v>97</v>
      </c>
      <c r="C41" s="9" t="s">
        <v>102</v>
      </c>
      <c r="D41" s="9" t="s">
        <v>264</v>
      </c>
      <c r="E41" s="9" t="s">
        <v>286</v>
      </c>
      <c r="K41" s="9" t="s">
        <v>188</v>
      </c>
      <c r="M41" s="9" t="s">
        <v>33</v>
      </c>
    </row>
    <row r="42" spans="1:13" s="9" customFormat="1" ht="15.6" x14ac:dyDescent="0.3">
      <c r="A42" s="9" t="s">
        <v>115</v>
      </c>
      <c r="B42" s="9" t="s">
        <v>98</v>
      </c>
      <c r="C42" s="9" t="s">
        <v>106</v>
      </c>
      <c r="D42" s="9" t="s">
        <v>268</v>
      </c>
      <c r="E42" s="9" t="s">
        <v>290</v>
      </c>
      <c r="M42" s="9" t="s">
        <v>33</v>
      </c>
    </row>
    <row r="43" spans="1:13" s="29" customFormat="1" ht="15.6" x14ac:dyDescent="0.3">
      <c r="A43" s="29" t="s">
        <v>116</v>
      </c>
      <c r="B43" s="29" t="s">
        <v>99</v>
      </c>
      <c r="C43" s="29" t="s">
        <v>102</v>
      </c>
      <c r="D43" s="29" t="s">
        <v>264</v>
      </c>
      <c r="E43" s="29" t="s">
        <v>336</v>
      </c>
      <c r="K43" s="29" t="s">
        <v>189</v>
      </c>
      <c r="M43" s="29" t="s">
        <v>33</v>
      </c>
    </row>
    <row r="44" spans="1:13" s="11" customFormat="1" x14ac:dyDescent="0.35">
      <c r="A44" s="11" t="s">
        <v>41</v>
      </c>
      <c r="B44" s="11" t="s">
        <v>111</v>
      </c>
    </row>
    <row r="45" spans="1:13" s="11" customFormat="1" ht="15" customHeight="1" x14ac:dyDescent="0.35">
      <c r="A45" s="11" t="s">
        <v>40</v>
      </c>
      <c r="B45" s="11" t="s">
        <v>191</v>
      </c>
      <c r="K45" s="11" t="s">
        <v>190</v>
      </c>
    </row>
    <row r="46" spans="1:13" s="12" customFormat="1" ht="15" customHeight="1" x14ac:dyDescent="0.3">
      <c r="A46" s="12" t="s">
        <v>79</v>
      </c>
      <c r="B46" s="12" t="s">
        <v>117</v>
      </c>
      <c r="C46" s="14" t="s">
        <v>118</v>
      </c>
      <c r="D46" s="14" t="s">
        <v>118</v>
      </c>
      <c r="E46" s="14" t="s">
        <v>118</v>
      </c>
    </row>
    <row r="47" spans="1:13" s="9" customFormat="1" ht="15.6" x14ac:dyDescent="0.3">
      <c r="A47" s="9" t="s">
        <v>115</v>
      </c>
      <c r="B47" s="9" t="s">
        <v>124</v>
      </c>
      <c r="C47" s="9" t="s">
        <v>144</v>
      </c>
      <c r="D47" s="9" t="s">
        <v>274</v>
      </c>
      <c r="E47" s="9" t="s">
        <v>300</v>
      </c>
      <c r="M47" s="9" t="s">
        <v>33</v>
      </c>
    </row>
    <row r="48" spans="1:13" s="10" customFormat="1" ht="15.6" x14ac:dyDescent="0.3">
      <c r="A48" s="10" t="s">
        <v>40</v>
      </c>
      <c r="B48" s="10" t="s">
        <v>193</v>
      </c>
      <c r="K48" s="10" t="s">
        <v>192</v>
      </c>
    </row>
    <row r="49" spans="1:13" s="29" customFormat="1" ht="15.6" x14ac:dyDescent="0.3">
      <c r="A49" s="29" t="s">
        <v>31</v>
      </c>
      <c r="B49" s="29" t="s">
        <v>125</v>
      </c>
      <c r="C49" s="29" t="s">
        <v>145</v>
      </c>
      <c r="D49" s="29" t="s">
        <v>314</v>
      </c>
      <c r="E49" s="29" t="s">
        <v>301</v>
      </c>
      <c r="F49" s="29" t="s">
        <v>173</v>
      </c>
      <c r="G49" s="29" t="s">
        <v>173</v>
      </c>
      <c r="H49" s="29" t="s">
        <v>173</v>
      </c>
      <c r="M49" s="29" t="s">
        <v>33</v>
      </c>
    </row>
    <row r="50" spans="1:13" s="9" customFormat="1" ht="15.6" x14ac:dyDescent="0.3">
      <c r="A50" s="9" t="s">
        <v>178</v>
      </c>
      <c r="B50" s="9" t="s">
        <v>126</v>
      </c>
      <c r="C50" s="9" t="s">
        <v>146</v>
      </c>
      <c r="D50" s="9" t="s">
        <v>146</v>
      </c>
      <c r="E50" s="9" t="s">
        <v>146</v>
      </c>
      <c r="M50" s="9" t="s">
        <v>33</v>
      </c>
    </row>
    <row r="51" spans="1:13" s="10" customFormat="1" ht="15.6" x14ac:dyDescent="0.3">
      <c r="A51" s="10" t="s">
        <v>41</v>
      </c>
      <c r="B51" s="10" t="s">
        <v>193</v>
      </c>
    </row>
    <row r="52" spans="1:13" s="9" customFormat="1" ht="15.6" x14ac:dyDescent="0.3">
      <c r="A52" s="9" t="s">
        <v>115</v>
      </c>
      <c r="B52" s="9" t="s">
        <v>127</v>
      </c>
      <c r="C52" s="9" t="s">
        <v>147</v>
      </c>
      <c r="D52" s="9" t="s">
        <v>275</v>
      </c>
      <c r="E52" s="9" t="s">
        <v>302</v>
      </c>
      <c r="M52" s="9" t="s">
        <v>33</v>
      </c>
    </row>
    <row r="53" spans="1:13" s="9" customFormat="1" ht="15.6" x14ac:dyDescent="0.3">
      <c r="A53" s="9" t="s">
        <v>183</v>
      </c>
      <c r="B53" s="9" t="s">
        <v>128</v>
      </c>
      <c r="C53" s="9" t="s">
        <v>148</v>
      </c>
      <c r="D53" s="9" t="s">
        <v>276</v>
      </c>
      <c r="E53" s="9" t="s">
        <v>303</v>
      </c>
      <c r="K53" s="9" t="s">
        <v>196</v>
      </c>
      <c r="M53" s="9" t="s">
        <v>33</v>
      </c>
    </row>
    <row r="54" spans="1:13" s="12" customFormat="1" ht="15" customHeight="1" x14ac:dyDescent="0.3">
      <c r="A54" s="12" t="s">
        <v>79</v>
      </c>
      <c r="B54" s="12" t="s">
        <v>199</v>
      </c>
      <c r="C54" s="14" t="s">
        <v>321</v>
      </c>
      <c r="D54" s="14" t="s">
        <v>321</v>
      </c>
      <c r="E54" s="14" t="s">
        <v>321</v>
      </c>
      <c r="K54" s="12" t="s">
        <v>200</v>
      </c>
    </row>
    <row r="55" spans="1:13" s="11" customFormat="1" x14ac:dyDescent="0.35">
      <c r="A55" s="11" t="s">
        <v>41</v>
      </c>
      <c r="B55" s="11" t="s">
        <v>191</v>
      </c>
    </row>
    <row r="56" spans="1:13" s="10" customFormat="1" ht="15.6" x14ac:dyDescent="0.3">
      <c r="A56" s="10" t="s">
        <v>40</v>
      </c>
      <c r="B56" s="10" t="s">
        <v>201</v>
      </c>
      <c r="K56" s="10" t="s">
        <v>202</v>
      </c>
      <c r="L56" s="10" t="s">
        <v>68</v>
      </c>
    </row>
    <row r="57" spans="1:13" s="9" customFormat="1" ht="15.6" x14ac:dyDescent="0.3">
      <c r="A57" s="9" t="s">
        <v>184</v>
      </c>
      <c r="B57" s="9" t="s">
        <v>129</v>
      </c>
      <c r="C57" s="9" t="s">
        <v>149</v>
      </c>
      <c r="D57" s="9" t="s">
        <v>280</v>
      </c>
      <c r="E57" s="9" t="s">
        <v>304</v>
      </c>
      <c r="M57" s="9" t="s">
        <v>33</v>
      </c>
    </row>
    <row r="58" spans="1:13" s="29" customFormat="1" ht="15.6" x14ac:dyDescent="0.3">
      <c r="A58" s="29" t="s">
        <v>185</v>
      </c>
      <c r="B58" s="29" t="s">
        <v>140</v>
      </c>
      <c r="C58" s="29" t="s">
        <v>220</v>
      </c>
      <c r="D58" s="29" t="s">
        <v>281</v>
      </c>
      <c r="E58" s="29" t="s">
        <v>305</v>
      </c>
      <c r="F58" s="29" t="s">
        <v>313</v>
      </c>
      <c r="G58" s="29" t="s">
        <v>313</v>
      </c>
      <c r="H58" s="29" t="s">
        <v>313</v>
      </c>
      <c r="I58" s="29" t="s">
        <v>217</v>
      </c>
      <c r="J58" s="29" t="s">
        <v>221</v>
      </c>
      <c r="K58" s="29" t="s">
        <v>219</v>
      </c>
      <c r="M58" s="29" t="s">
        <v>33</v>
      </c>
    </row>
    <row r="59" spans="1:13" s="9" customFormat="1" ht="15.6" x14ac:dyDescent="0.3">
      <c r="A59" s="9" t="s">
        <v>215</v>
      </c>
      <c r="B59" s="9" t="s">
        <v>222</v>
      </c>
      <c r="C59" s="9" t="s">
        <v>214</v>
      </c>
      <c r="D59" s="9" t="s">
        <v>214</v>
      </c>
      <c r="E59" s="9" t="s">
        <v>214</v>
      </c>
      <c r="F59" s="9" t="s">
        <v>224</v>
      </c>
      <c r="G59" s="9" t="s">
        <v>224</v>
      </c>
      <c r="H59" s="9" t="s">
        <v>224</v>
      </c>
      <c r="K59" s="9" t="s">
        <v>219</v>
      </c>
      <c r="M59" s="9" t="s">
        <v>33</v>
      </c>
    </row>
    <row r="60" spans="1:13" s="16" customFormat="1" ht="15" customHeight="1" x14ac:dyDescent="0.3">
      <c r="A60" s="16" t="s">
        <v>79</v>
      </c>
      <c r="B60" s="16" t="s">
        <v>218</v>
      </c>
      <c r="C60" s="17" t="s">
        <v>226</v>
      </c>
      <c r="D60" s="17" t="s">
        <v>226</v>
      </c>
      <c r="E60" s="17" t="s">
        <v>226</v>
      </c>
      <c r="K60" s="16" t="s">
        <v>225</v>
      </c>
      <c r="M60" s="16" t="s">
        <v>33</v>
      </c>
    </row>
    <row r="61" spans="1:13" s="10" customFormat="1" ht="15.6" x14ac:dyDescent="0.3">
      <c r="A61" s="10" t="s">
        <v>41</v>
      </c>
      <c r="B61" s="10" t="s">
        <v>201</v>
      </c>
    </row>
    <row r="62" spans="1:13" s="13" customFormat="1" ht="15" customHeight="1" x14ac:dyDescent="0.35">
      <c r="A62" s="13" t="s">
        <v>79</v>
      </c>
      <c r="B62" s="13" t="s">
        <v>203</v>
      </c>
      <c r="C62" s="15" t="s">
        <v>204</v>
      </c>
      <c r="D62" s="15" t="s">
        <v>204</v>
      </c>
      <c r="E62" s="15" t="s">
        <v>204</v>
      </c>
      <c r="K62" s="13" t="s">
        <v>338</v>
      </c>
    </row>
    <row r="63" spans="1:13" s="13" customFormat="1" ht="15" customHeight="1" x14ac:dyDescent="0.35">
      <c r="A63" s="13" t="s">
        <v>79</v>
      </c>
      <c r="B63" s="13" t="s">
        <v>322</v>
      </c>
      <c r="C63" s="15" t="s">
        <v>323</v>
      </c>
      <c r="D63" s="15" t="s">
        <v>323</v>
      </c>
      <c r="E63" s="15" t="s">
        <v>323</v>
      </c>
      <c r="K63" s="13" t="s">
        <v>339</v>
      </c>
    </row>
    <row r="64" spans="1:13" s="13" customFormat="1" ht="15" customHeight="1" x14ac:dyDescent="0.35">
      <c r="A64" s="13" t="s">
        <v>79</v>
      </c>
      <c r="B64" s="13" t="s">
        <v>324</v>
      </c>
      <c r="C64" s="15" t="s">
        <v>325</v>
      </c>
      <c r="D64" s="15" t="s">
        <v>325</v>
      </c>
      <c r="E64" s="15" t="s">
        <v>325</v>
      </c>
      <c r="K64" s="13" t="s">
        <v>337</v>
      </c>
    </row>
    <row r="65" spans="1:16" x14ac:dyDescent="0.35">
      <c r="A65" s="1" t="s">
        <v>184</v>
      </c>
      <c r="B65" s="1" t="s">
        <v>130</v>
      </c>
      <c r="C65" s="1" t="s">
        <v>150</v>
      </c>
      <c r="D65" s="1" t="s">
        <v>282</v>
      </c>
      <c r="E65" s="1" t="s">
        <v>306</v>
      </c>
      <c r="M65" s="1" t="s">
        <v>33</v>
      </c>
    </row>
    <row r="66" spans="1:16" s="10" customFormat="1" ht="15.6" x14ac:dyDescent="0.3">
      <c r="A66" s="10" t="s">
        <v>40</v>
      </c>
      <c r="B66" s="10" t="s">
        <v>206</v>
      </c>
      <c r="K66" s="10" t="s">
        <v>205</v>
      </c>
    </row>
    <row r="67" spans="1:16" s="9" customFormat="1" ht="15.6" x14ac:dyDescent="0.3">
      <c r="A67" s="9" t="s">
        <v>31</v>
      </c>
      <c r="B67" s="9" t="s">
        <v>131</v>
      </c>
      <c r="C67" s="9" t="s">
        <v>151</v>
      </c>
      <c r="D67" s="9" t="s">
        <v>283</v>
      </c>
      <c r="E67" s="9" t="s">
        <v>326</v>
      </c>
      <c r="F67" s="9" t="s">
        <v>173</v>
      </c>
      <c r="G67" s="9" t="s">
        <v>173</v>
      </c>
      <c r="H67" s="9" t="s">
        <v>173</v>
      </c>
      <c r="M67" s="9" t="s">
        <v>33</v>
      </c>
    </row>
    <row r="68" spans="1:16" s="9" customFormat="1" ht="15.6" x14ac:dyDescent="0.3">
      <c r="A68" s="9" t="s">
        <v>158</v>
      </c>
      <c r="B68" s="9" t="s">
        <v>132</v>
      </c>
      <c r="C68" s="9" t="s">
        <v>152</v>
      </c>
      <c r="D68" s="9" t="s">
        <v>284</v>
      </c>
      <c r="E68" s="9" t="s">
        <v>307</v>
      </c>
      <c r="M68" s="9" t="s">
        <v>33</v>
      </c>
    </row>
    <row r="69" spans="1:16" s="10" customFormat="1" ht="15.6" x14ac:dyDescent="0.3">
      <c r="A69" s="10" t="s">
        <v>40</v>
      </c>
      <c r="B69" s="10" t="s">
        <v>333</v>
      </c>
      <c r="L69" s="10" t="s">
        <v>68</v>
      </c>
    </row>
    <row r="70" spans="1:16" s="9" customFormat="1" ht="15.6" x14ac:dyDescent="0.3">
      <c r="A70" s="9" t="s">
        <v>32</v>
      </c>
      <c r="B70" s="9" t="s">
        <v>155</v>
      </c>
      <c r="C70" s="9" t="s">
        <v>156</v>
      </c>
      <c r="D70" s="9" t="s">
        <v>156</v>
      </c>
      <c r="E70" s="9" t="s">
        <v>156</v>
      </c>
      <c r="I70" s="9" t="s">
        <v>329</v>
      </c>
      <c r="J70" s="9" t="s">
        <v>328</v>
      </c>
      <c r="K70" s="9" t="s">
        <v>162</v>
      </c>
      <c r="L70" s="9" t="s">
        <v>34</v>
      </c>
      <c r="M70" s="9" t="s">
        <v>33</v>
      </c>
    </row>
    <row r="71" spans="1:16" s="5" customFormat="1" ht="15.6" x14ac:dyDescent="0.3">
      <c r="A71" s="5" t="s">
        <v>15</v>
      </c>
      <c r="B71" s="5" t="s">
        <v>330</v>
      </c>
      <c r="C71" s="5" t="s">
        <v>252</v>
      </c>
      <c r="P71" s="5" t="s">
        <v>335</v>
      </c>
    </row>
    <row r="72" spans="1:16" s="12" customFormat="1" ht="15.6" x14ac:dyDescent="0.3">
      <c r="A72" s="12" t="s">
        <v>79</v>
      </c>
      <c r="B72" s="12" t="s">
        <v>331</v>
      </c>
      <c r="C72" s="12" t="s">
        <v>332</v>
      </c>
      <c r="D72" s="12" t="s">
        <v>332</v>
      </c>
      <c r="E72" s="12" t="s">
        <v>332</v>
      </c>
      <c r="K72" s="12" t="s">
        <v>334</v>
      </c>
      <c r="M72" s="12" t="s">
        <v>33</v>
      </c>
    </row>
    <row r="73" spans="1:16" s="10" customFormat="1" ht="15.6" x14ac:dyDescent="0.3">
      <c r="A73" s="10" t="s">
        <v>41</v>
      </c>
      <c r="B73" s="10" t="s">
        <v>333</v>
      </c>
    </row>
    <row r="74" spans="1:16" s="9" customFormat="1" ht="15.6" x14ac:dyDescent="0.3">
      <c r="A74" s="9" t="s">
        <v>32</v>
      </c>
      <c r="B74" s="9" t="s">
        <v>133</v>
      </c>
      <c r="C74" s="9" t="s">
        <v>165</v>
      </c>
      <c r="D74" s="9" t="s">
        <v>165</v>
      </c>
      <c r="E74" s="9" t="s">
        <v>165</v>
      </c>
      <c r="I74" s="9" t="s">
        <v>159</v>
      </c>
      <c r="J74" s="9" t="s">
        <v>166</v>
      </c>
      <c r="K74" s="9" t="s">
        <v>163</v>
      </c>
      <c r="L74" s="9" t="s">
        <v>160</v>
      </c>
      <c r="M74" s="9" t="s">
        <v>33</v>
      </c>
    </row>
    <row r="75" spans="1:16" s="9" customFormat="1" ht="15.6" x14ac:dyDescent="0.3">
      <c r="A75" s="9" t="s">
        <v>32</v>
      </c>
      <c r="B75" s="9" t="s">
        <v>134</v>
      </c>
      <c r="C75" s="9" t="s">
        <v>153</v>
      </c>
      <c r="D75" s="9" t="s">
        <v>153</v>
      </c>
      <c r="E75" s="9" t="s">
        <v>153</v>
      </c>
      <c r="I75" s="9" t="s">
        <v>159</v>
      </c>
      <c r="J75" s="9" t="s">
        <v>167</v>
      </c>
      <c r="K75" s="9" t="s">
        <v>164</v>
      </c>
      <c r="L75" s="9" t="s">
        <v>161</v>
      </c>
      <c r="M75" s="9" t="s">
        <v>33</v>
      </c>
    </row>
    <row r="76" spans="1:16" s="5" customFormat="1" ht="15.6" x14ac:dyDescent="0.3">
      <c r="A76" s="5" t="s">
        <v>15</v>
      </c>
      <c r="B76" s="5" t="s">
        <v>135</v>
      </c>
      <c r="C76" s="5" t="s">
        <v>154</v>
      </c>
      <c r="P76" s="5" t="s">
        <v>172</v>
      </c>
    </row>
    <row r="77" spans="1:16" s="5" customFormat="1" ht="15.6" x14ac:dyDescent="0.3">
      <c r="A77" s="5" t="s">
        <v>15</v>
      </c>
      <c r="B77" s="5" t="s">
        <v>251</v>
      </c>
      <c r="C77" s="5" t="s">
        <v>252</v>
      </c>
      <c r="P77" s="5" t="s">
        <v>316</v>
      </c>
    </row>
    <row r="78" spans="1:16" s="5" customFormat="1" ht="15.6" x14ac:dyDescent="0.3">
      <c r="A78" s="5" t="s">
        <v>15</v>
      </c>
      <c r="B78" s="5" t="s">
        <v>253</v>
      </c>
      <c r="C78" s="5" t="s">
        <v>252</v>
      </c>
      <c r="P78" s="5" t="s">
        <v>317</v>
      </c>
    </row>
    <row r="79" spans="1:16" s="5" customFormat="1" ht="15.6" x14ac:dyDescent="0.3">
      <c r="A79" s="5" t="s">
        <v>15</v>
      </c>
      <c r="B79" s="5" t="s">
        <v>254</v>
      </c>
      <c r="C79" s="5" t="s">
        <v>252</v>
      </c>
      <c r="P79" s="5" t="s">
        <v>255</v>
      </c>
    </row>
    <row r="80" spans="1:16" s="5" customFormat="1" ht="15" customHeight="1" x14ac:dyDescent="0.3">
      <c r="A80" s="5" t="s">
        <v>15</v>
      </c>
      <c r="B80" s="5" t="s">
        <v>256</v>
      </c>
      <c r="C80" s="5" t="s">
        <v>252</v>
      </c>
      <c r="P80" s="24" t="s">
        <v>318</v>
      </c>
    </row>
    <row r="81" spans="1:13" s="10" customFormat="1" ht="15.6" x14ac:dyDescent="0.3">
      <c r="A81" s="10" t="s">
        <v>41</v>
      </c>
      <c r="B81" s="10" t="s">
        <v>206</v>
      </c>
    </row>
    <row r="82" spans="1:13" x14ac:dyDescent="0.35">
      <c r="A82" s="1" t="s">
        <v>171</v>
      </c>
      <c r="B82" s="1" t="s">
        <v>136</v>
      </c>
      <c r="C82" s="1" t="s">
        <v>157</v>
      </c>
      <c r="D82" s="1" t="s">
        <v>157</v>
      </c>
      <c r="E82" s="1" t="s">
        <v>157</v>
      </c>
      <c r="M82" s="1" t="s">
        <v>33</v>
      </c>
    </row>
    <row r="83" spans="1:13" s="12" customFormat="1" ht="15" customHeight="1" x14ac:dyDescent="0.3">
      <c r="A83" s="12" t="s">
        <v>79</v>
      </c>
      <c r="B83" s="12" t="s">
        <v>194</v>
      </c>
      <c r="C83" s="14" t="s">
        <v>197</v>
      </c>
      <c r="D83" s="14" t="s">
        <v>195</v>
      </c>
      <c r="E83" s="14" t="s">
        <v>195</v>
      </c>
      <c r="K83" s="12" t="s">
        <v>198</v>
      </c>
    </row>
    <row r="84" spans="1:13" s="12" customFormat="1" ht="15" customHeight="1" x14ac:dyDescent="0.3">
      <c r="A84" s="12" t="s">
        <v>79</v>
      </c>
      <c r="B84" s="12" t="s">
        <v>207</v>
      </c>
      <c r="C84" s="14" t="s">
        <v>208</v>
      </c>
      <c r="D84" s="14" t="s">
        <v>208</v>
      </c>
      <c r="E84" s="14" t="s">
        <v>208</v>
      </c>
      <c r="K84" s="14" t="s">
        <v>257</v>
      </c>
    </row>
    <row r="85" spans="1:13" s="10" customFormat="1" ht="15.6" x14ac:dyDescent="0.3">
      <c r="A85" s="10" t="s">
        <v>40</v>
      </c>
      <c r="B85" s="10" t="s">
        <v>143</v>
      </c>
      <c r="L85" s="10" t="s">
        <v>68</v>
      </c>
    </row>
    <row r="86" spans="1:13" s="9" customFormat="1" ht="15.6" x14ac:dyDescent="0.3">
      <c r="A86" s="9" t="s">
        <v>31</v>
      </c>
      <c r="B86" s="9" t="s">
        <v>86</v>
      </c>
      <c r="C86" s="9" t="s">
        <v>141</v>
      </c>
      <c r="D86" s="9" t="s">
        <v>141</v>
      </c>
      <c r="E86" s="9" t="s">
        <v>141</v>
      </c>
      <c r="M86" s="9" t="s">
        <v>33</v>
      </c>
    </row>
    <row r="87" spans="1:13" s="9" customFormat="1" ht="15.6" x14ac:dyDescent="0.3">
      <c r="A87" s="9" t="s">
        <v>32</v>
      </c>
      <c r="B87" s="9" t="s">
        <v>137</v>
      </c>
      <c r="C87" s="9" t="s">
        <v>142</v>
      </c>
      <c r="D87" s="9" t="s">
        <v>142</v>
      </c>
      <c r="E87" s="9" t="s">
        <v>142</v>
      </c>
      <c r="I87" s="9" t="s">
        <v>36</v>
      </c>
      <c r="J87" s="9" t="s">
        <v>85</v>
      </c>
      <c r="L87" s="9" t="s">
        <v>34</v>
      </c>
      <c r="M87" s="9" t="s">
        <v>33</v>
      </c>
    </row>
    <row r="88" spans="1:13" s="9" customFormat="1" ht="15.6" x14ac:dyDescent="0.3">
      <c r="A88" s="9" t="s">
        <v>31</v>
      </c>
      <c r="B88" s="9" t="s">
        <v>138</v>
      </c>
      <c r="C88" s="9" t="s">
        <v>139</v>
      </c>
      <c r="D88" s="9" t="s">
        <v>139</v>
      </c>
      <c r="E88" s="9" t="s">
        <v>139</v>
      </c>
    </row>
    <row r="89" spans="1:13" x14ac:dyDescent="0.35">
      <c r="A89" s="1" t="s">
        <v>80</v>
      </c>
      <c r="B89" s="1" t="s">
        <v>248</v>
      </c>
      <c r="C89" s="1" t="s">
        <v>249</v>
      </c>
      <c r="D89" s="1" t="s">
        <v>249</v>
      </c>
      <c r="E89" s="1" t="s">
        <v>249</v>
      </c>
      <c r="I89" s="1" t="s">
        <v>36</v>
      </c>
      <c r="J89" s="1" t="s">
        <v>250</v>
      </c>
      <c r="M89" s="1" t="s">
        <v>33</v>
      </c>
    </row>
    <row r="90" spans="1:13" s="10" customFormat="1" ht="15.6" x14ac:dyDescent="0.3">
      <c r="A90" s="10" t="s">
        <v>41</v>
      </c>
      <c r="B90" s="10" t="s">
        <v>143</v>
      </c>
    </row>
  </sheetData>
  <autoFilter ref="A1:T90" xr:uid="{00000000-0009-0000-0000-000000000000}"/>
  <customSheetViews>
    <customSheetView guid="{C70FB669-3D7F-AD48-B225-FEB7031474A9}" scale="140" topLeftCell="A209">
      <selection activeCell="E220" sqref="E220"/>
      <pageMargins left="0.7" right="0.7" top="0.75" bottom="0.75" header="0.3" footer="0.3"/>
    </customSheetView>
    <customSheetView guid="{1DC8DF0A-BE4B-4DD3-BB4A-36B32D1B5E57}" scale="85">
      <pane ySplit="1" topLeftCell="A113" activePane="bottomLeft" state="frozen"/>
      <selection pane="bottomLeft" activeCell="D123" sqref="D123"/>
      <pageMargins left="0.7" right="0.7" top="0.75" bottom="0.75" header="0.3" footer="0.3"/>
      <pageSetup orientation="portrait" r:id="rId1"/>
    </customSheetView>
  </customSheetViews>
  <dataValidations count="1">
    <dataValidation allowBlank="1" showErrorMessage="1" prompt="Enter the question text._x000a__x000a_It is advisable that you include the question number._x000a__x000a_E.g: 9. This is a question, what is the answer?" sqref="G29:I29 F28:F31 G28:H28 G30:H31 F2:H8 M2:M8 M11 F10:H17" xr:uid="{00000000-0002-0000-0000-000000000000}"/>
  </dataValidation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9"/>
  <sheetViews>
    <sheetView zoomScaleNormal="100" workbookViewId="0">
      <selection activeCell="C25" sqref="C25"/>
    </sheetView>
  </sheetViews>
  <sheetFormatPr defaultColWidth="8.8984375" defaultRowHeight="12" x14ac:dyDescent="0.25"/>
  <cols>
    <col min="1" max="1" width="11.59765625" style="2" bestFit="1" customWidth="1"/>
    <col min="2" max="2" width="8.8984375" style="3"/>
    <col min="3" max="4" width="54.59765625" style="2" bestFit="1" customWidth="1"/>
    <col min="5" max="5" width="25.59765625" style="2" customWidth="1"/>
    <col min="6" max="16384" width="8.8984375" style="2"/>
  </cols>
  <sheetData>
    <row r="1" spans="1:5" x14ac:dyDescent="0.25">
      <c r="A1" s="2" t="s">
        <v>26</v>
      </c>
      <c r="B1" s="3" t="s">
        <v>1</v>
      </c>
      <c r="C1" s="2" t="s">
        <v>2</v>
      </c>
      <c r="D1" s="2" t="s">
        <v>3</v>
      </c>
      <c r="E1" s="2" t="s">
        <v>4</v>
      </c>
    </row>
    <row r="2" spans="1:5" x14ac:dyDescent="0.25">
      <c r="A2" s="2" t="s">
        <v>38</v>
      </c>
      <c r="B2" s="3">
        <v>1</v>
      </c>
      <c r="C2" s="2" t="s">
        <v>43</v>
      </c>
      <c r="D2" s="2" t="s">
        <v>43</v>
      </c>
      <c r="E2" s="2" t="s">
        <v>43</v>
      </c>
    </row>
    <row r="3" spans="1:5" x14ac:dyDescent="0.25">
      <c r="A3" s="2" t="s">
        <v>38</v>
      </c>
      <c r="B3" s="3">
        <v>2</v>
      </c>
      <c r="C3" s="2" t="s">
        <v>44</v>
      </c>
      <c r="D3" s="2" t="s">
        <v>44</v>
      </c>
      <c r="E3" s="2" t="s">
        <v>44</v>
      </c>
    </row>
    <row r="4" spans="1:5" x14ac:dyDescent="0.25">
      <c r="A4" s="2" t="s">
        <v>65</v>
      </c>
      <c r="B4" s="3">
        <v>0</v>
      </c>
      <c r="C4" s="2" t="s">
        <v>66</v>
      </c>
      <c r="D4" s="2" t="s">
        <v>291</v>
      </c>
      <c r="E4" s="2" t="s">
        <v>293</v>
      </c>
    </row>
    <row r="5" spans="1:5" x14ac:dyDescent="0.25">
      <c r="A5" s="2" t="s">
        <v>65</v>
      </c>
      <c r="B5" s="3">
        <v>1</v>
      </c>
      <c r="C5" s="2" t="s">
        <v>67</v>
      </c>
      <c r="D5" s="2" t="s">
        <v>292</v>
      </c>
      <c r="E5" s="2" t="s">
        <v>294</v>
      </c>
    </row>
    <row r="6" spans="1:5" s="27" customFormat="1" x14ac:dyDescent="0.25">
      <c r="A6" s="27" t="s">
        <v>107</v>
      </c>
      <c r="B6" s="28">
        <v>0</v>
      </c>
      <c r="C6" s="27" t="s">
        <v>108</v>
      </c>
      <c r="D6" s="27" t="s">
        <v>269</v>
      </c>
      <c r="E6" s="27" t="s">
        <v>295</v>
      </c>
    </row>
    <row r="7" spans="1:5" s="27" customFormat="1" x14ac:dyDescent="0.25">
      <c r="A7" s="27" t="s">
        <v>107</v>
      </c>
      <c r="B7" s="28">
        <v>1</v>
      </c>
      <c r="C7" s="27" t="s">
        <v>109</v>
      </c>
      <c r="D7" s="27" t="s">
        <v>270</v>
      </c>
      <c r="E7" s="27" t="s">
        <v>296</v>
      </c>
    </row>
    <row r="8" spans="1:5" s="27" customFormat="1" x14ac:dyDescent="0.25">
      <c r="A8" s="27" t="s">
        <v>107</v>
      </c>
      <c r="B8" s="28">
        <v>2</v>
      </c>
      <c r="C8" s="27" t="s">
        <v>110</v>
      </c>
      <c r="D8" s="27" t="s">
        <v>271</v>
      </c>
      <c r="E8" s="27" t="s">
        <v>297</v>
      </c>
    </row>
    <row r="9" spans="1:5" x14ac:dyDescent="0.25">
      <c r="A9" s="2" t="s">
        <v>114</v>
      </c>
      <c r="B9" s="3">
        <v>0</v>
      </c>
      <c r="C9" s="2" t="s">
        <v>112</v>
      </c>
      <c r="D9" s="2" t="s">
        <v>272</v>
      </c>
      <c r="E9" s="2" t="s">
        <v>298</v>
      </c>
    </row>
    <row r="10" spans="1:5" x14ac:dyDescent="0.25">
      <c r="A10" s="2" t="s">
        <v>114</v>
      </c>
      <c r="B10" s="3">
        <v>1</v>
      </c>
      <c r="C10" s="2" t="s">
        <v>113</v>
      </c>
      <c r="D10" s="2" t="s">
        <v>273</v>
      </c>
      <c r="E10" s="2" t="s">
        <v>299</v>
      </c>
    </row>
    <row r="11" spans="1:5" x14ac:dyDescent="0.25">
      <c r="A11" s="2" t="s">
        <v>119</v>
      </c>
      <c r="B11" s="3">
        <v>1</v>
      </c>
      <c r="C11" s="2" t="s">
        <v>120</v>
      </c>
      <c r="D11" s="2" t="s">
        <v>120</v>
      </c>
      <c r="E11" s="2" t="s">
        <v>120</v>
      </c>
    </row>
    <row r="12" spans="1:5" x14ac:dyDescent="0.25">
      <c r="A12" s="2" t="s">
        <v>119</v>
      </c>
      <c r="B12" s="3">
        <v>2</v>
      </c>
      <c r="C12" s="2" t="s">
        <v>121</v>
      </c>
      <c r="D12" s="2" t="s">
        <v>121</v>
      </c>
      <c r="E12" s="2" t="s">
        <v>121</v>
      </c>
    </row>
    <row r="13" spans="1:5" x14ac:dyDescent="0.25">
      <c r="A13" s="2" t="s">
        <v>119</v>
      </c>
      <c r="B13" s="3">
        <v>4</v>
      </c>
      <c r="C13" s="2" t="s">
        <v>122</v>
      </c>
      <c r="D13" s="2" t="s">
        <v>122</v>
      </c>
      <c r="E13" s="2" t="s">
        <v>122</v>
      </c>
    </row>
    <row r="14" spans="1:5" x14ac:dyDescent="0.25">
      <c r="A14" s="2" t="s">
        <v>119</v>
      </c>
      <c r="B14" s="3">
        <v>98</v>
      </c>
      <c r="C14" s="2" t="s">
        <v>123</v>
      </c>
      <c r="D14" s="2" t="s">
        <v>123</v>
      </c>
      <c r="E14" s="2" t="s">
        <v>123</v>
      </c>
    </row>
    <row r="15" spans="1:5" x14ac:dyDescent="0.25">
      <c r="A15" s="2" t="s">
        <v>170</v>
      </c>
      <c r="B15" s="3">
        <v>1</v>
      </c>
      <c r="C15" s="2" t="s">
        <v>168</v>
      </c>
      <c r="D15" s="2" t="s">
        <v>168</v>
      </c>
      <c r="E15" s="2" t="s">
        <v>168</v>
      </c>
    </row>
    <row r="16" spans="1:5" x14ac:dyDescent="0.25">
      <c r="A16" s="2" t="s">
        <v>170</v>
      </c>
      <c r="B16" s="3">
        <v>2</v>
      </c>
      <c r="C16" s="2" t="s">
        <v>169</v>
      </c>
      <c r="D16" s="2" t="s">
        <v>169</v>
      </c>
      <c r="E16" s="2" t="s">
        <v>169</v>
      </c>
    </row>
    <row r="17" spans="1:5" x14ac:dyDescent="0.25">
      <c r="A17" s="2" t="s">
        <v>177</v>
      </c>
      <c r="B17" s="3">
        <v>0</v>
      </c>
      <c r="C17" s="2" t="s">
        <v>175</v>
      </c>
      <c r="D17" s="2" t="s">
        <v>175</v>
      </c>
      <c r="E17" s="2" t="s">
        <v>175</v>
      </c>
    </row>
    <row r="18" spans="1:5" x14ac:dyDescent="0.25">
      <c r="A18" s="2" t="s">
        <v>177</v>
      </c>
      <c r="B18" s="3">
        <v>1</v>
      </c>
      <c r="C18" s="2" t="s">
        <v>176</v>
      </c>
      <c r="D18" s="2" t="s">
        <v>176</v>
      </c>
      <c r="E18" s="2" t="s">
        <v>176</v>
      </c>
    </row>
    <row r="19" spans="1:5" x14ac:dyDescent="0.25">
      <c r="A19" s="2" t="s">
        <v>177</v>
      </c>
      <c r="B19" s="3">
        <v>2</v>
      </c>
      <c r="C19" s="2" t="s">
        <v>174</v>
      </c>
      <c r="D19" s="2" t="s">
        <v>174</v>
      </c>
      <c r="E19" s="2" t="s">
        <v>174</v>
      </c>
    </row>
    <row r="20" spans="1:5" s="27" customFormat="1" x14ac:dyDescent="0.25">
      <c r="A20" s="27" t="s">
        <v>182</v>
      </c>
      <c r="B20" s="28">
        <v>0</v>
      </c>
      <c r="C20" s="27" t="s">
        <v>179</v>
      </c>
      <c r="D20" s="27" t="s">
        <v>277</v>
      </c>
      <c r="E20" s="27" t="s">
        <v>308</v>
      </c>
    </row>
    <row r="21" spans="1:5" s="27" customFormat="1" x14ac:dyDescent="0.25">
      <c r="A21" s="27" t="s">
        <v>182</v>
      </c>
      <c r="B21" s="28">
        <v>1</v>
      </c>
      <c r="C21" s="27" t="s">
        <v>180</v>
      </c>
      <c r="D21" s="27" t="s">
        <v>278</v>
      </c>
      <c r="E21" s="27" t="s">
        <v>309</v>
      </c>
    </row>
    <row r="22" spans="1:5" s="27" customFormat="1" x14ac:dyDescent="0.25">
      <c r="A22" s="27" t="s">
        <v>182</v>
      </c>
      <c r="B22" s="28">
        <v>2</v>
      </c>
      <c r="C22" s="27" t="s">
        <v>181</v>
      </c>
      <c r="D22" s="27" t="s">
        <v>279</v>
      </c>
      <c r="E22" s="27" t="s">
        <v>310</v>
      </c>
    </row>
    <row r="23" spans="1:5" x14ac:dyDescent="0.25">
      <c r="A23" s="2" t="s">
        <v>209</v>
      </c>
      <c r="B23" s="3">
        <v>0</v>
      </c>
      <c r="C23" s="2" t="s">
        <v>108</v>
      </c>
      <c r="D23" s="2" t="s">
        <v>269</v>
      </c>
      <c r="E23" s="2" t="s">
        <v>295</v>
      </c>
    </row>
    <row r="24" spans="1:5" x14ac:dyDescent="0.25">
      <c r="A24" s="2" t="s">
        <v>209</v>
      </c>
      <c r="B24" s="3">
        <v>1</v>
      </c>
      <c r="C24" s="2" t="s">
        <v>109</v>
      </c>
      <c r="D24" s="2" t="s">
        <v>270</v>
      </c>
      <c r="E24" s="2" t="s">
        <v>296</v>
      </c>
    </row>
    <row r="25" spans="1:5" x14ac:dyDescent="0.25">
      <c r="A25" s="2" t="s">
        <v>216</v>
      </c>
      <c r="B25" s="3">
        <v>1</v>
      </c>
      <c r="C25" s="2" t="s">
        <v>210</v>
      </c>
      <c r="D25" s="2" t="s">
        <v>210</v>
      </c>
      <c r="E25" s="2" t="s">
        <v>210</v>
      </c>
    </row>
    <row r="26" spans="1:5" x14ac:dyDescent="0.25">
      <c r="A26" s="2" t="s">
        <v>216</v>
      </c>
      <c r="B26" s="3">
        <v>2</v>
      </c>
      <c r="C26" s="2" t="s">
        <v>211</v>
      </c>
      <c r="D26" s="2" t="s">
        <v>211</v>
      </c>
      <c r="E26" s="2" t="s">
        <v>211</v>
      </c>
    </row>
    <row r="27" spans="1:5" x14ac:dyDescent="0.25">
      <c r="A27" s="2" t="s">
        <v>216</v>
      </c>
      <c r="B27" s="3">
        <v>3</v>
      </c>
      <c r="C27" s="2" t="s">
        <v>212</v>
      </c>
      <c r="D27" s="2" t="s">
        <v>212</v>
      </c>
      <c r="E27" s="2" t="s">
        <v>212</v>
      </c>
    </row>
    <row r="28" spans="1:5" x14ac:dyDescent="0.25">
      <c r="A28" s="2" t="s">
        <v>216</v>
      </c>
      <c r="B28" s="3">
        <v>4</v>
      </c>
      <c r="C28" s="2" t="s">
        <v>213</v>
      </c>
      <c r="D28" s="2" t="s">
        <v>213</v>
      </c>
      <c r="E28" s="2" t="s">
        <v>213</v>
      </c>
    </row>
    <row r="29" spans="1:5" ht="9.75" customHeight="1" x14ac:dyDescent="0.25">
      <c r="A29" s="2" t="s">
        <v>216</v>
      </c>
      <c r="B29" s="3">
        <v>7</v>
      </c>
      <c r="C29" s="2" t="s">
        <v>223</v>
      </c>
      <c r="D29" s="2" t="s">
        <v>223</v>
      </c>
      <c r="E29" s="2" t="s">
        <v>223</v>
      </c>
    </row>
  </sheetData>
  <customSheetViews>
    <customSheetView guid="{C70FB669-3D7F-AD48-B225-FEB7031474A9}" scale="134" topLeftCell="A348">
      <selection activeCell="D142" sqref="D142"/>
      <pageMargins left="0.7" right="0.7" top="0.75" bottom="0.75" header="0.3" footer="0.3"/>
    </customSheetView>
    <customSheetView guid="{1DC8DF0A-BE4B-4DD3-BB4A-36B32D1B5E57}" topLeftCell="A367">
      <selection activeCell="E390" sqref="E390"/>
      <pageMargins left="0.7" right="0.7" top="0.75" bottom="0.75" header="0.3" footer="0.3"/>
    </customSheetView>
  </customSheetView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
  <sheetViews>
    <sheetView workbookViewId="0">
      <selection activeCell="C2" sqref="C2"/>
    </sheetView>
  </sheetViews>
  <sheetFormatPr defaultColWidth="8.8984375" defaultRowHeight="15.6" x14ac:dyDescent="0.3"/>
  <cols>
    <col min="1" max="1" width="37.09765625" style="1" customWidth="1"/>
    <col min="2" max="2" width="33.09765625" style="1" bestFit="1" customWidth="1"/>
    <col min="3" max="3" width="9.8984375" style="1" customWidth="1"/>
    <col min="4" max="4" width="69.09765625" style="1" bestFit="1" customWidth="1"/>
    <col min="5" max="16384" width="8.8984375" style="1"/>
  </cols>
  <sheetData>
    <row r="1" spans="1:4" ht="15" customHeight="1" x14ac:dyDescent="0.3">
      <c r="A1" s="1" t="s">
        <v>27</v>
      </c>
      <c r="B1" s="1" t="s">
        <v>28</v>
      </c>
      <c r="C1" s="1" t="s">
        <v>29</v>
      </c>
      <c r="D1" s="1" t="s">
        <v>30</v>
      </c>
    </row>
    <row r="2" spans="1:4" x14ac:dyDescent="0.3">
      <c r="A2" s="1" t="s">
        <v>89</v>
      </c>
      <c r="B2" s="1" t="s">
        <v>89</v>
      </c>
      <c r="C2" s="1" t="str">
        <f ca="1">TEXT(TODAY(),"yyyymmdd")</f>
        <v>20240522</v>
      </c>
      <c r="D2" s="1" t="s">
        <v>315</v>
      </c>
    </row>
  </sheetData>
  <customSheetViews>
    <customSheetView guid="{C70FB669-3D7F-AD48-B225-FEB7031474A9}">
      <selection activeCell="C25" sqref="C25"/>
      <pageMargins left="0.7" right="0.7" top="0.75" bottom="0.75" header="0.3" footer="0.3"/>
    </customSheetView>
    <customSheetView guid="{1DC8DF0A-BE4B-4DD3-BB4A-36B32D1B5E57}">
      <selection activeCell="C25" sqref="C25"/>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STEWART Robert</dc:creator>
  <cp:lastModifiedBy>Dominic Nzunda</cp:lastModifiedBy>
  <dcterms:created xsi:type="dcterms:W3CDTF">2021-08-19T07:24:43Z</dcterms:created>
  <dcterms:modified xsi:type="dcterms:W3CDTF">2024-05-22T12:54:31Z</dcterms:modified>
</cp:coreProperties>
</file>